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Zafar\Documents\Documents\VIKA 2025\April\"/>
    </mc:Choice>
  </mc:AlternateContent>
  <xr:revisionPtr revIDLastSave="0" documentId="13_ncr:1_{49E15BE5-BF49-4DFC-B2D1-63DF8DF986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troduction" sheetId="2" r:id="rId1"/>
    <sheet name="Instructions for use" sheetId="3" r:id="rId2"/>
    <sheet name="implementation planning" sheetId="5" r:id="rId3"/>
    <sheet name="monitoring tool" sheetId="6" r:id="rId4"/>
  </sheets>
  <definedNames>
    <definedName name="_Toc414470512" localSheetId="0">Introduction!$B$4</definedName>
    <definedName name="_xlnm._FilterDatabase" localSheetId="3" hidden="1">'monitoring tool'!$D$4:$E$12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9" i="5" l="1"/>
  <c r="F34" i="5"/>
  <c r="F17" i="5"/>
  <c r="F24" i="5"/>
  <c r="F11" i="5"/>
  <c r="F6" i="5"/>
  <c r="E6" i="6" l="1"/>
  <c r="F50" i="5"/>
  <c r="E11" i="6" s="1"/>
  <c r="E8" i="6"/>
  <c r="E7" i="6"/>
  <c r="E12" i="6"/>
  <c r="E9" i="6"/>
  <c r="F43" i="5"/>
  <c r="E10" i="6" s="1"/>
  <c r="E5" i="6" l="1"/>
</calcChain>
</file>

<file path=xl/sharedStrings.xml><?xml version="1.0" encoding="utf-8"?>
<sst xmlns="http://schemas.openxmlformats.org/spreadsheetml/2006/main" count="110" uniqueCount="108">
  <si>
    <t>A.</t>
  </si>
  <si>
    <t>B.</t>
  </si>
  <si>
    <t>C.</t>
  </si>
  <si>
    <t>D.</t>
  </si>
  <si>
    <t>E.</t>
  </si>
  <si>
    <t>F.</t>
  </si>
  <si>
    <t xml:space="preserve"> </t>
  </si>
  <si>
    <t>Met</t>
  </si>
  <si>
    <t>Not Met</t>
  </si>
  <si>
    <t>План мониторинга</t>
  </si>
  <si>
    <t>Стандарт</t>
  </si>
  <si>
    <t>Контрольный показатель</t>
  </si>
  <si>
    <t>Достигнут/частично достигнут/не достигнут</t>
  </si>
  <si>
    <t>Планирование внедрения рекомендованного ВОЗ нового короткого режима лечения ЛУ-ТБ</t>
  </si>
  <si>
    <t>Имеются фактические данные о политической приверженности делу профилактики, лечения и ухода при ЛУ-ТБ.</t>
  </si>
  <si>
    <t>Осуществляется координация информационно-разъяснительной работы и деятельности по вовлечению местных общин на национальном и субнациональном уровнях.</t>
  </si>
  <si>
    <t>Создана структура, выполняющая функции прогнозирования потребностей в препаратах, а также управления их закупками и поставками.</t>
  </si>
  <si>
    <t xml:space="preserve">Существует план обучения и мониторинга для повышения квалификации работников здравоохранения в области профилактики, лечения и ухода при ЛУ-ТБ.  </t>
  </si>
  <si>
    <t xml:space="preserve">Национальные руководящие указания по лечению включают в себя последние рекомендации ВОЗ, в том числе в отношении услуг по оказанию поддержки. </t>
  </si>
  <si>
    <t>Существует отдельные рекомендации по аМБП (активному мониторингу и управлению безопасностью противотуберкулезных препаратов) или включенные в национальное клиническое руководство с подробными указаниями по мониторингу и лечению нежелательных реакций.</t>
  </si>
  <si>
    <t>Качественные данные доступны и используются на разных уровнях.</t>
  </si>
  <si>
    <t>Национальная программа борьбы с ТБ и партнеры реализуют конкретные инициативы по продвижению подхода, ориентированного на нужды и интересы людей и семьи, к профилактике и лечению ЛУ-ТБ.</t>
  </si>
  <si>
    <t>Введение</t>
  </si>
  <si>
    <t>Справочная информация</t>
  </si>
  <si>
    <t>Многие страны продвигаются вперед по пути внедрения новых более коротких режимов лечения на основе последних рекомендаций ВОЗ. Данный инструмент планирования предназначен для оказания поддержки странам в создании условий для успешного внедрения новых режимов, наращивании диагностического потенциала и подготовке к рекомендациям ВОЗ посредством проведения самооценки, выявления пробелов и разработки стратегий снижения рисков.</t>
  </si>
  <si>
    <t>Цель: помочь национальным программам борьбы с ТБ в планировании и количественной оценке прогресса в выполнении последних рекомендаций ВОЗ по лечению ЛУ-ТБ. Инструмент состоит из стандартов с соответствующими контрольными показателями. Стандарты представляют собой общие формулировки характеристик, определяющие предоставление медицинской помощи при ЛУ-ТБ в рамках программы, которая соответствует новейшим стратегиям ВОЗ.</t>
  </si>
  <si>
    <t>Для каждого стандарта группе по анализу контрольных показателей предлагается описать ситуацию и определить, выполняется ли критерий по соответствующему стандарту. Если он не выполняется или выполняется лишь частично, группе следует разработать планы будущих действий для улучшения показателей по этому стандарту.</t>
  </si>
  <si>
    <t>Руководителям НПТ или их представителям следует заполнить инструмент самооценки и планирования, чтобы подготовиться к групповому обсуждению вопросов планирования в стране с целью расширения масштабов применения новых режимов лечения ЛУ-ТБ.</t>
  </si>
  <si>
    <t>Инструкция по использованию инструмента</t>
  </si>
  <si>
    <t>Нажмите на вкладку «Национальная оценка»</t>
  </si>
  <si>
    <t>Для каждого контрольного показателя укажите, «met» («достигнут») или «not met» («не достигнут»).</t>
  </si>
  <si>
    <t>Для каждого контрольного показателя опишите текущую ситуацию и укажите, почему контрольный показатель достигнут/не достигнут.</t>
  </si>
  <si>
    <r>
      <t xml:space="preserve">В поле «conclusion» («заключение») для стандарта автоматически указывается </t>
    </r>
    <r>
      <rPr>
        <sz val="9"/>
        <color rgb="FF00B050"/>
        <rFont val="Verdana"/>
        <family val="2"/>
        <charset val="204"/>
      </rPr>
      <t>«Met»</t>
    </r>
    <r>
      <rPr>
        <sz val="9"/>
        <rFont val="Verdana"/>
        <family val="2"/>
      </rPr>
      <t xml:space="preserve"> («достигнут»), если все связанные с ним контрольные показатели достигнуты. </t>
    </r>
    <r>
      <rPr>
        <sz val="9"/>
        <color rgb="FFFFFF00"/>
        <rFont val="Verdana"/>
        <family val="2"/>
        <charset val="204"/>
      </rPr>
      <t>«Partially Met»</t>
    </r>
    <r>
      <rPr>
        <sz val="9"/>
        <rFont val="Verdana"/>
        <family val="2"/>
      </rPr>
      <t xml:space="preserve"> («частично достигнут») автоматически указывается, если достигнуты не все, но хотя бы один контрольный показатель. </t>
    </r>
    <r>
      <rPr>
        <sz val="9"/>
        <color rgb="FFFF0000"/>
        <rFont val="Verdana"/>
        <family val="2"/>
        <charset val="204"/>
      </rPr>
      <t>«Not Met»</t>
    </r>
    <r>
      <rPr>
        <sz val="9"/>
        <rFont val="Verdana"/>
        <family val="2"/>
      </rPr>
      <t xml:space="preserve"> («не достигнут») автоматически указывается, если ни один из связанных со стандартом контрольных показателей не достигнут.</t>
    </r>
  </si>
  <si>
    <r>
      <t>Если стандарт «</t>
    </r>
    <r>
      <rPr>
        <sz val="9"/>
        <color rgb="FFFF0000"/>
        <rFont val="Verdana"/>
        <family val="2"/>
        <charset val="204"/>
      </rPr>
      <t>Not Met»</t>
    </r>
    <r>
      <rPr>
        <sz val="9"/>
        <color theme="1"/>
        <rFont val="Verdana"/>
        <family val="2"/>
      </rPr>
      <t xml:space="preserve"> («не достигнут») или </t>
    </r>
    <r>
      <rPr>
        <sz val="9"/>
        <color rgb="FFFFFF00"/>
        <rFont val="Verdana"/>
        <family val="2"/>
        <charset val="204"/>
      </rPr>
      <t>«Partially Met»</t>
    </r>
    <r>
      <rPr>
        <sz val="9"/>
        <color theme="1"/>
        <rFont val="Verdana"/>
        <family val="2"/>
      </rPr>
      <t xml:space="preserve"> («частично достигнут»), опишите действия или следующие шаги, согласованные с целью улучшения качества этого стандарта. Было бы полезно также упомянуть партнера, который руководит осуществлением этих действий, и сроки их выполнения.</t>
    </r>
  </si>
  <si>
    <t>Нажмите на вкладку «Results» («результаты»), чтобы просмотреть ваши основные выводы.</t>
  </si>
  <si>
    <t>Контрольные показатели</t>
  </si>
  <si>
    <t>Описание текущей ситуации</t>
  </si>
  <si>
    <t xml:space="preserve">Контрольный показатель "достигнут" или "не достигнут"  </t>
  </si>
  <si>
    <t>Стандарт - «достигнут», «частично достигнут» или «не достигнут»</t>
  </si>
  <si>
    <r>
      <t xml:space="preserve">Согласованные действия
 </t>
    </r>
    <r>
      <rPr>
        <sz val="10"/>
        <color theme="1"/>
        <rFont val="Verdana"/>
        <family val="2"/>
      </rPr>
      <t>(если имеются)</t>
    </r>
  </si>
  <si>
    <r>
      <t xml:space="preserve">Вовлеченные заинтересованные стороны
</t>
    </r>
    <r>
      <rPr>
        <sz val="10"/>
        <color theme="1"/>
        <rFont val="Verdana"/>
        <family val="2"/>
      </rPr>
      <t xml:space="preserve"> (если имеются)</t>
    </r>
  </si>
  <si>
    <t>Сроки</t>
  </si>
  <si>
    <t>Имеются данные, подтверждающие политическую приверженность делу профилактики, лечения и ухода при ЛУ-ТБ</t>
  </si>
  <si>
    <t>Политическая поддержка на высоком уровне: публичные высказывания и заявления об обязательствах в отношении борьбы с ЛУ-ТБ, сделанные лидерами правительства, а также проведенные встречи с Министерством здравоохранения, партнерами, ТРГ, ОГО и т.п. по вопросам подготовки и планирования.</t>
  </si>
  <si>
    <t>50% бюджета доступно для всех компонентов мероприятий по лечению, профилактике, диагностике ЛУ-ТБ и уходу за больными ЛУ-ТБ.</t>
  </si>
  <si>
    <t>Новые, укороченные, полностью пероральные режимы лечения ЛУ-ТБ рекомендуются в национальных и субнациональных стратегиях здравоохранения.</t>
  </si>
  <si>
    <t>Действующая национальная рабочая группа по ЛУ-ТБ существует, проводит регулярные заседания и имеет планы действий.</t>
  </si>
  <si>
    <t>Осуществляется координация информационно-разъяснительной работы и деятельности по вовлечению местных общин на национальном и субнациональном уровнях</t>
  </si>
  <si>
    <t>Существует официальный механизм координации между национальной программой борьбы с ТБ и организациями гражданского общества (ОГО).</t>
  </si>
  <si>
    <t>Кампании по повышению осведомленности населения: кампании, проводимая под руководством национальной программы борьбы с ТБ, по повышению осведомленности о ЛУ-ТБ, его симптомах, путях передачи и вариантах лечения.</t>
  </si>
  <si>
    <t>Диалог и взаимодействие с местными общинами, затронутыми ЛУ-ТБ, для борьбы со стигматизацией, содействия доступу к услугам и расширения их прав и возможностей выступать в защиту своих собственных потребностей в охране здоровья.</t>
  </si>
  <si>
    <t>Группы гражданского общества вовлечены в процессы планирования услуг по оказанию помощи при ЛУ-ТБ на национальном уровне.</t>
  </si>
  <si>
    <t>Лица, перенесшие ТБ, или представители местных общин принимают участие в технических форумах по ЛУ-ТБ.</t>
  </si>
  <si>
    <t>Создана структура, выполняющая функции прогнозирования потребностей в препаратах, а также управления их закупками и поставками</t>
  </si>
  <si>
    <t>Существует механизм прогнозирования для планирования потребностей и закупок препаратов для новых режимов лечения ЛУ-ТБ.</t>
  </si>
  <si>
    <t>Прогнозирование потребностей, закупка и поставка препаратов являются эффективными (не регистрируются и не наблюдаются случаи дефицита или избытка запасов на уровне страны).</t>
  </si>
  <si>
    <t xml:space="preserve">Начата закупка препаратов, входящих в состав новых режимов лечения.  </t>
  </si>
  <si>
    <t>Претоманид и деламанид включены в бюджет закупок.</t>
  </si>
  <si>
    <t>Доступен запас препаратов, удобных для применения у детей, для нового короткого режима лечения.</t>
  </si>
  <si>
    <t>Дополнительные препараты для лечения нежелательных реакций имеются в достаточном количестве.</t>
  </si>
  <si>
    <t>Существует план обучения и мониторинга для повышения квалификации работников здравоохранения в области профилактики, лечения и ухода при ЛУ-ТБ</t>
  </si>
  <si>
    <t>Руководства, памятки и учебные материалы по ЛУ-ТБ были обновлены в соответствии с последними рекомендациями ВОЗ (включая новый укороченный режим лечения).</t>
  </si>
  <si>
    <t>Обучение по последним рекомендациям ВОЗ для работников здравоохранения в учреждениях вторичного и первичного уровня было проведено/включено в план обучения.</t>
  </si>
  <si>
    <t>Существует общенациональный план обучения для ознакомления с последними рекомендациями ВОЗ и оказания поддержки в контроле за их выполнением.</t>
  </si>
  <si>
    <t>Обучение по последним рекомендациям ВОЗ для общинных медицинских работников, волонтеров и помощников в лечении было проведено/включено в план обучения.</t>
  </si>
  <si>
    <t>Обучение по вопросам активного мониторинга безопасности противотуберкулезных лекарственных препаратов (выявление/регистрация/отчетность по случаям нежелательных реакций) было проведено для всех работников здравоохранения на вторичном и первичном уровнях.</t>
  </si>
  <si>
    <t>Обучение по вопросам активного мониторинга безопасности противотуберкулезных лекарственных препаратов (выявление/регистрация/отчетность по случаям нежелательных реакций) было проведено для волонтеров и помощников в лечении, которые ведут больных ТБ в местных общинах по месту жительства больных.</t>
  </si>
  <si>
    <t>Инструменты для мониторинга безопасности (оборудование ЭКГ, тесты Ишихары и инструментарий для неврологического обследования) доступны во всех медицинских учреждениях, где лечат больных ЛУ-ТБ.</t>
  </si>
  <si>
    <t>Медицинские работники учреждений, где лечат больных ЛУ-ТБ, прошли обучение или инструктаж по новому укороченному режиму лечения.</t>
  </si>
  <si>
    <t>Общинные организации или организации гражданского общества проходят курсы обучения/повышения грамотности в вопросах диагностики, лечения и ухода при ЛУ-ТБ.</t>
  </si>
  <si>
    <t>Национальные руководящие указания по лечению включают в себя последние рекомендации ВОЗ, в том числе в отношении услуг по оказанию поддержки</t>
  </si>
  <si>
    <t>Начало лечения ЛУ-ТБ инициируется децентрализованно (например, в учреждениях первичной медико-санитарной помощи и на амбулаторном уровне).</t>
  </si>
  <si>
    <t>Существует комитет/консилиум/ТРГ квалифицированных экспертов по ТБ для оказания поддержки клиническому персоналу в вопросах внедрения и расширения масштабов применения новых режимов речения.</t>
  </si>
  <si>
    <t>Все учреждения, в которых начинают лечить больных ЛУ-ТБ и осуществляют мониторинг лечения, имеют доступ ко всем необходимым исследованиям для мониторинга хода и безопасности лечения больных.</t>
  </si>
  <si>
    <t>Широко используются стратегии поддержки приверженности лечению (включая поддерживающее консультирование, социально-экономическую и нутритивную поддержку).</t>
  </si>
  <si>
    <t>Клинические контрольные исследования и другие последующие мероприятия проводятся во время запланированного визита.</t>
  </si>
  <si>
    <t>Лечение распространенных сопутствующих заболеваний (например, ВИЧ, нарушение питания, пневмония, хроническая болезнь легких) включено в рекомендации.</t>
  </si>
  <si>
    <t xml:space="preserve">Лечение сопутствующих заболеваний и обеспечение больных ТБ бесплатными препаратами. </t>
  </si>
  <si>
    <t xml:space="preserve">Общинные организации или организации гражданского общества вовлечены в мероприятия по лечению больных ЛУ-ТБ. </t>
  </si>
  <si>
    <t>Существует отдельное руководство по аМБЛ (активному мониторингу безопасности противотуберкулезных лекарственных препаратов) или включенное в национальное клиническое руководство с подробными рекомендациями по мониторингу и лечению нежелательных реакций</t>
  </si>
  <si>
    <t>Внедрен расширенный пакет мероприятий по аМБЛ.</t>
  </si>
  <si>
    <t>Создан совет по мониторингу безопасности лекарственных препаратов или существует координационный механизм по аМБЛ.</t>
  </si>
  <si>
    <t>В лечебных учреждениях имеются дополнительные препараты для лечения нежелательных реакций.</t>
  </si>
  <si>
    <t xml:space="preserve">Имеются руководства/СОП/памятки для оказания помощи медицинским работникам в выявлении и регистрации нежелательных реакций и составления отчетом по ним. </t>
  </si>
  <si>
    <t>Все отчеты по безопасности документируются и передаются в подразделение фармаконадзора в рекомендуемые сроки.</t>
  </si>
  <si>
    <t xml:space="preserve">Врачи имеют надлежащую подготовку для проведения стандартной оценки причинно-следственных связей для нежелательных реакций. </t>
  </si>
  <si>
    <t>Качественные данные доступны и используются на разных уровнях</t>
  </si>
  <si>
    <t>Все учреждения, оказывающие помощь больным ЛУ-ТБ, используют систему электронных медицинских карт (ЭМК) для ведения пациентов.</t>
  </si>
  <si>
    <t>Лаборатории, выполняющие тестирование на ТБ, передают результаты врачам в электронном виде в течение 48 часов для не менее 80% полученных образцов.</t>
  </si>
  <si>
    <t>Система ЭМК связана с национальной системой эпиднадзора за ТБ (например, DHIS2).</t>
  </si>
  <si>
    <t>Отчеты об охвате лечением могут автоматически генерироваться в электронной системе эпиднадзора за ТБ.</t>
  </si>
  <si>
    <t>Отчеты по нежелательным реакциям, представляющим особый интерес (НРОИ), могут автоматически генерироваться в электронной системе эпиднадзора за ТБ.</t>
  </si>
  <si>
    <t>Отчеты по серьезным нежелательным реакциям (СНР) могут автоматически генерироваться в электронной системе эпиднадзора за ТБ.</t>
  </si>
  <si>
    <t>Отчеты по результатам лечения могут автоматически генерироваться в электронной системе эпиднадзора за ТБ.</t>
  </si>
  <si>
    <t>Данные доступны и используются.</t>
  </si>
  <si>
    <t>Национальная программа борьбы с ТБ и партнеры реализуют конкретные инициативы по продвижению подхода, ориентированного на нужды и интересы людей и семьи, к профилактике и лечению ЛУ-ТБ</t>
  </si>
  <si>
    <t>Образовательные материалы с описанием ЛУ-ТБ и важности его лечения доступны и используются.</t>
  </si>
  <si>
    <t>Реализуются мероприятия по взаимодействию с местными общинами и повышению их осведомленности с целью снижения стигматизации и дискриминации больных ТБ в общинах.</t>
  </si>
  <si>
    <t>В государственном секторе противотуберкулезные услуги больным ЛУ-ТБ предоставляются бесплатно на протяжении всего каскада медицинской помощи.</t>
  </si>
  <si>
    <t>В частном секторе противотуберкулезные услуги больным ЛУ-ТБ предоставляются бесплатно на протяжении всего каскада медицинской помощи при поддержке национальной программы борьбы с ТБ.</t>
  </si>
  <si>
    <t>Национальные руководящие указания включают в себя мероприятия, направленные на предотвращение катастрофических расходов для семей, затронутых ЛУ-ТБ (например, в форме социальной защиты, медицинского страхования, поддержки лечению).</t>
  </si>
  <si>
    <t>Укажите бюджетное покрытие (в %) и источник бюджета (внутренний, глобальный фонд, доноры и т.д.).</t>
  </si>
  <si>
    <t>Опишите состав этой группы и частоту встреч.</t>
  </si>
  <si>
    <t>Опишите механизм.</t>
  </si>
  <si>
    <t>Случаи истечения сроков годности препаратов или расходных материалов для диагностики за последние 2 года.</t>
  </si>
  <si>
    <t>Опишите пакет мероприятий по аМБЛ, внедренный в стране.</t>
  </si>
  <si>
    <t>Опишите имеющиеся руководства.</t>
  </si>
  <si>
    <t>Опишите, какая система используется и ее охват.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</si>
</sst>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16"/>
      <color theme="0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6"/>
      <color rgb="FFFF0000"/>
      <name val="Verdana"/>
      <family val="2"/>
    </font>
    <font>
      <sz val="22"/>
      <color rgb="FFFF0000"/>
      <name val="Verdana"/>
      <family val="2"/>
    </font>
    <font>
      <sz val="16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9"/>
      <name val="Verdana"/>
      <family val="2"/>
    </font>
    <font>
      <i/>
      <sz val="10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b/>
      <sz val="18"/>
      <color theme="0"/>
      <name val="Verdana"/>
      <family val="2"/>
    </font>
    <font>
      <i/>
      <sz val="10"/>
      <color theme="1"/>
      <name val="Verdana"/>
      <family val="2"/>
    </font>
    <font>
      <b/>
      <sz val="24"/>
      <color theme="0"/>
      <name val="Verdana"/>
      <family val="2"/>
    </font>
    <font>
      <b/>
      <sz val="12"/>
      <color theme="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i/>
      <sz val="10"/>
      <color rgb="FF000000"/>
      <name val="Verdana"/>
      <family val="2"/>
    </font>
    <font>
      <i/>
      <sz val="11"/>
      <color rgb="FF000000"/>
      <name val="Aptos Narrow"/>
      <family val="2"/>
    </font>
    <font>
      <sz val="9"/>
      <color rgb="FF00B050"/>
      <name val="Verdana"/>
      <family val="2"/>
      <charset val="204"/>
    </font>
    <font>
      <sz val="9"/>
      <color rgb="FFFFFF00"/>
      <name val="Verdana"/>
      <family val="2"/>
      <charset val="204"/>
    </font>
    <font>
      <sz val="9"/>
      <color rgb="FFFF0000"/>
      <name val="Verdana"/>
      <family val="2"/>
      <charset val="204"/>
    </font>
    <font>
      <i/>
      <sz val="10"/>
      <color theme="1"/>
      <name val="Verdan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71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6" fillId="0" borderId="0" xfId="0" applyFont="1"/>
    <xf numFmtId="0" fontId="11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0" fillId="4" borderId="0" xfId="0" applyFill="1"/>
    <xf numFmtId="0" fontId="5" fillId="3" borderId="0" xfId="0" applyFont="1" applyFill="1" applyAlignment="1">
      <alignment horizontal="right" vertical="center"/>
    </xf>
    <xf numFmtId="0" fontId="5" fillId="5" borderId="0" xfId="0" applyFont="1" applyFill="1" applyAlignment="1">
      <alignment horizontal="right" vertical="center"/>
    </xf>
    <xf numFmtId="0" fontId="6" fillId="4" borderId="0" xfId="0" applyFont="1" applyFill="1"/>
    <xf numFmtId="0" fontId="6" fillId="2" borderId="0" xfId="0" applyFont="1" applyFill="1"/>
    <xf numFmtId="0" fontId="4" fillId="0" borderId="0" xfId="0" applyFont="1"/>
    <xf numFmtId="0" fontId="6" fillId="3" borderId="0" xfId="0" applyFont="1" applyFill="1"/>
    <xf numFmtId="0" fontId="3" fillId="4" borderId="0" xfId="0" applyFont="1" applyFill="1"/>
    <xf numFmtId="0" fontId="2" fillId="4" borderId="0" xfId="0" applyFont="1" applyFill="1"/>
    <xf numFmtId="0" fontId="13" fillId="0" borderId="0" xfId="0" applyFont="1" applyAlignment="1">
      <alignment horizontal="left"/>
    </xf>
    <xf numFmtId="0" fontId="14" fillId="0" borderId="0" xfId="0" applyFont="1"/>
    <xf numFmtId="0" fontId="16" fillId="0" borderId="0" xfId="0" applyFont="1"/>
    <xf numFmtId="0" fontId="16" fillId="3" borderId="0" xfId="0" applyFont="1" applyFill="1" applyAlignment="1">
      <alignment wrapText="1"/>
    </xf>
    <xf numFmtId="0" fontId="14" fillId="2" borderId="0" xfId="0" applyFont="1" applyFill="1"/>
    <xf numFmtId="0" fontId="16" fillId="0" borderId="1" xfId="0" applyFont="1" applyBorder="1" applyAlignment="1">
      <alignment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 applyProtection="1">
      <alignment wrapText="1"/>
      <protection locked="0"/>
    </xf>
    <xf numFmtId="0" fontId="16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vertical="center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 indent="1"/>
      <protection locked="0"/>
    </xf>
    <xf numFmtId="0" fontId="16" fillId="3" borderId="1" xfId="0" applyFont="1" applyFill="1" applyBorder="1" applyAlignment="1" applyProtection="1">
      <alignment wrapText="1"/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0" fillId="3" borderId="0" xfId="0" applyFill="1"/>
    <xf numFmtId="0" fontId="16" fillId="0" borderId="0" xfId="0" applyFont="1" applyAlignment="1">
      <alignment wrapText="1"/>
    </xf>
    <xf numFmtId="0" fontId="16" fillId="4" borderId="0" xfId="0" applyFont="1" applyFill="1" applyAlignment="1">
      <alignment vertical="center" wrapText="1"/>
    </xf>
    <xf numFmtId="0" fontId="5" fillId="3" borderId="1" xfId="0" applyFont="1" applyFill="1" applyBorder="1"/>
    <xf numFmtId="0" fontId="5" fillId="4" borderId="1" xfId="0" applyFont="1" applyFill="1" applyBorder="1"/>
    <xf numFmtId="0" fontId="4" fillId="3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17" fontId="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4" fillId="3" borderId="0" xfId="0" applyFont="1" applyFill="1" applyAlignment="1" applyProtection="1">
      <alignment wrapText="1"/>
      <protection locked="0"/>
    </xf>
    <xf numFmtId="0" fontId="15" fillId="0" borderId="0" xfId="0" applyFont="1" applyAlignment="1">
      <alignment vertical="center" wrapText="1"/>
    </xf>
    <xf numFmtId="0" fontId="4" fillId="0" borderId="0" xfId="0" applyFont="1" applyAlignment="1" applyProtection="1">
      <alignment wrapText="1"/>
      <protection locked="0"/>
    </xf>
    <xf numFmtId="0" fontId="4" fillId="4" borderId="0" xfId="0" applyFont="1" applyFill="1" applyAlignment="1" applyProtection="1">
      <alignment wrapText="1"/>
      <protection locked="0"/>
    </xf>
    <xf numFmtId="0" fontId="4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wrapText="1"/>
    </xf>
    <xf numFmtId="0" fontId="16" fillId="4" borderId="0" xfId="0" applyFont="1" applyFill="1" applyAlignment="1" applyProtection="1">
      <alignment wrapText="1"/>
      <protection locked="0"/>
    </xf>
    <xf numFmtId="0" fontId="23" fillId="8" borderId="0" xfId="0" applyFont="1" applyFill="1" applyAlignment="1">
      <alignment horizontal="left" vertical="center"/>
    </xf>
    <xf numFmtId="0" fontId="16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0" fontId="5" fillId="4" borderId="5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4" fillId="3" borderId="5" xfId="0" applyFont="1" applyFill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horizontal="left" vertical="center" wrapText="1" indent="1"/>
      <protection locked="0"/>
    </xf>
    <xf numFmtId="0" fontId="4" fillId="0" borderId="5" xfId="0" applyFont="1" applyBorder="1" applyAlignment="1" applyProtection="1">
      <alignment wrapText="1"/>
      <protection locked="0"/>
    </xf>
    <xf numFmtId="0" fontId="4" fillId="3" borderId="5" xfId="0" applyFont="1" applyFill="1" applyBorder="1" applyAlignment="1" applyProtection="1">
      <alignment horizontal="left" vertical="center" wrapText="1" inden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16" fillId="3" borderId="4" xfId="0" applyFont="1" applyFill="1" applyBorder="1" applyAlignment="1" applyProtection="1">
      <alignment wrapText="1"/>
      <protection locked="0"/>
    </xf>
    <xf numFmtId="0" fontId="16" fillId="3" borderId="5" xfId="0" applyFont="1" applyFill="1" applyBorder="1" applyAlignment="1" applyProtection="1">
      <alignment wrapText="1"/>
      <protection locked="0"/>
    </xf>
    <xf numFmtId="0" fontId="16" fillId="0" borderId="5" xfId="0" applyFont="1" applyBorder="1" applyAlignment="1" applyProtection="1">
      <alignment wrapText="1"/>
      <protection locked="0"/>
    </xf>
    <xf numFmtId="0" fontId="24" fillId="6" borderId="0" xfId="0" applyFont="1" applyFill="1" applyAlignment="1">
      <alignment vertical="center"/>
    </xf>
    <xf numFmtId="0" fontId="22" fillId="3" borderId="4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/>
    </xf>
    <xf numFmtId="0" fontId="4" fillId="4" borderId="0" xfId="0" applyFont="1" applyFill="1" applyAlignment="1" applyProtection="1">
      <alignment horizontal="center" wrapText="1"/>
      <protection locked="0"/>
    </xf>
    <xf numFmtId="0" fontId="4" fillId="3" borderId="0" xfId="0" applyFont="1" applyFill="1" applyAlignment="1" applyProtection="1">
      <alignment horizontal="center" wrapText="1"/>
      <protection locked="0"/>
    </xf>
    <xf numFmtId="0" fontId="16" fillId="4" borderId="0" xfId="0" applyFont="1" applyFill="1" applyAlignment="1" applyProtection="1">
      <alignment horizontal="center" wrapText="1"/>
      <protection locked="0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6" fillId="0" borderId="0" xfId="0" applyFont="1"/>
    <xf numFmtId="0" fontId="4" fillId="3" borderId="5" xfId="0" applyFont="1" applyFill="1" applyBorder="1" applyAlignment="1" applyProtection="1">
      <alignment vertical="center" wrapText="1"/>
      <protection locked="0"/>
    </xf>
    <xf numFmtId="0" fontId="16" fillId="3" borderId="5" xfId="0" applyFont="1" applyFill="1" applyBorder="1" applyAlignment="1">
      <alignment vertical="center" wrapText="1"/>
    </xf>
    <xf numFmtId="0" fontId="4" fillId="10" borderId="9" xfId="0" applyFont="1" applyFill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22" fillId="3" borderId="4" xfId="0" applyFont="1" applyFill="1" applyBorder="1" applyAlignment="1" applyProtection="1">
      <alignment wrapText="1"/>
      <protection locked="0"/>
    </xf>
    <xf numFmtId="0" fontId="4" fillId="11" borderId="9" xfId="0" applyFont="1" applyFill="1" applyBorder="1" applyAlignment="1" applyProtection="1">
      <alignment horizontal="center" wrapText="1"/>
      <protection locked="0"/>
    </xf>
    <xf numFmtId="0" fontId="5" fillId="4" borderId="4" xfId="0" applyFont="1" applyFill="1" applyBorder="1"/>
    <xf numFmtId="0" fontId="5" fillId="3" borderId="4" xfId="0" applyFont="1" applyFill="1" applyBorder="1"/>
    <xf numFmtId="0" fontId="4" fillId="11" borderId="8" xfId="0" applyFont="1" applyFill="1" applyBorder="1" applyAlignment="1" applyProtection="1">
      <alignment horizontal="center" wrapText="1"/>
      <protection locked="0"/>
    </xf>
    <xf numFmtId="0" fontId="16" fillId="0" borderId="4" xfId="0" applyFont="1" applyBorder="1" applyAlignment="1" applyProtection="1">
      <alignment wrapText="1"/>
      <protection locked="0"/>
    </xf>
    <xf numFmtId="0" fontId="16" fillId="11" borderId="9" xfId="0" applyFont="1" applyFill="1" applyBorder="1" applyAlignment="1" applyProtection="1">
      <alignment horizontal="center" wrapText="1"/>
      <protection locked="0"/>
    </xf>
    <xf numFmtId="0" fontId="16" fillId="0" borderId="5" xfId="0" applyFont="1" applyBorder="1" applyAlignment="1">
      <alignment vertical="center" wrapText="1"/>
    </xf>
    <xf numFmtId="0" fontId="4" fillId="3" borderId="6" xfId="0" applyFont="1" applyFill="1" applyBorder="1" applyAlignment="1" applyProtection="1">
      <alignment wrapText="1"/>
      <protection locked="0"/>
    </xf>
    <xf numFmtId="0" fontId="4" fillId="3" borderId="15" xfId="0" applyFont="1" applyFill="1" applyBorder="1" applyAlignment="1" applyProtection="1">
      <alignment wrapText="1"/>
      <protection locked="0"/>
    </xf>
    <xf numFmtId="0" fontId="4" fillId="11" borderId="19" xfId="0" applyFont="1" applyFill="1" applyBorder="1" applyAlignment="1" applyProtection="1">
      <alignment horizontal="center" wrapText="1"/>
      <protection locked="0"/>
    </xf>
    <xf numFmtId="0" fontId="22" fillId="4" borderId="4" xfId="0" applyFont="1" applyFill="1" applyBorder="1" applyAlignment="1" applyProtection="1">
      <alignment horizontal="left" vertical="center" wrapText="1"/>
      <protection locked="0"/>
    </xf>
    <xf numFmtId="0" fontId="4" fillId="4" borderId="5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>
      <alignment wrapText="1"/>
    </xf>
    <xf numFmtId="0" fontId="19" fillId="0" borderId="5" xfId="0" applyFont="1" applyBorder="1" applyAlignment="1">
      <alignment vertical="center" wrapText="1"/>
    </xf>
    <xf numFmtId="0" fontId="16" fillId="3" borderId="2" xfId="0" applyFont="1" applyFill="1" applyBorder="1" applyAlignment="1">
      <alignment wrapText="1"/>
    </xf>
    <xf numFmtId="0" fontId="16" fillId="3" borderId="16" xfId="0" applyFont="1" applyFill="1" applyBorder="1" applyAlignment="1">
      <alignment wrapText="1"/>
    </xf>
    <xf numFmtId="0" fontId="16" fillId="4" borderId="5" xfId="0" applyFont="1" applyFill="1" applyBorder="1" applyAlignment="1">
      <alignment horizontal="left" vertical="center" wrapText="1"/>
    </xf>
    <xf numFmtId="17" fontId="4" fillId="4" borderId="1" xfId="0" applyNumberFormat="1" applyFont="1" applyFill="1" applyBorder="1" applyAlignment="1" applyProtection="1">
      <alignment horizontal="left" vertical="center" wrapText="1"/>
      <protection locked="0"/>
    </xf>
    <xf numFmtId="17" fontId="4" fillId="3" borderId="1" xfId="0" applyNumberFormat="1" applyFont="1" applyFill="1" applyBorder="1" applyAlignment="1" applyProtection="1">
      <alignment wrapText="1"/>
      <protection locked="0"/>
    </xf>
    <xf numFmtId="17" fontId="4" fillId="0" borderId="1" xfId="0" applyNumberFormat="1" applyFont="1" applyBorder="1" applyAlignment="1" applyProtection="1">
      <alignment horizontal="left" vertical="center" wrapText="1" indent="1"/>
      <protection locked="0"/>
    </xf>
    <xf numFmtId="17" fontId="4" fillId="0" borderId="1" xfId="0" applyNumberFormat="1" applyFont="1" applyBorder="1" applyAlignment="1" applyProtection="1">
      <alignment wrapText="1"/>
      <protection locked="0"/>
    </xf>
    <xf numFmtId="17" fontId="4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3" borderId="2" xfId="0" applyFont="1" applyFill="1" applyBorder="1" applyAlignment="1" applyProtection="1">
      <alignment wrapText="1"/>
      <protection locked="0"/>
    </xf>
    <xf numFmtId="0" fontId="4" fillId="3" borderId="3" xfId="0" applyFont="1" applyFill="1" applyBorder="1" applyAlignment="1" applyProtection="1">
      <alignment wrapText="1"/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0" fontId="27" fillId="0" borderId="4" xfId="0" applyFont="1" applyBorder="1" applyAlignment="1" applyProtection="1">
      <alignment horizontal="left" vertical="center" wrapText="1" indent="1"/>
      <protection locked="0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wrapText="1"/>
    </xf>
    <xf numFmtId="0" fontId="16" fillId="4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28" fillId="3" borderId="18" xfId="0" applyFont="1" applyFill="1" applyBorder="1" applyAlignment="1">
      <alignment vertical="center" wrapText="1"/>
    </xf>
    <xf numFmtId="0" fontId="22" fillId="0" borderId="4" xfId="0" applyFont="1" applyBorder="1" applyAlignment="1" applyProtection="1">
      <alignment vertical="top" wrapText="1"/>
      <protection locked="0"/>
    </xf>
    <xf numFmtId="0" fontId="18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vertical="center" wrapText="1"/>
    </xf>
    <xf numFmtId="0" fontId="16" fillId="3" borderId="5" xfId="0" applyFont="1" applyFill="1" applyBorder="1" applyAlignment="1" applyProtection="1">
      <alignment vertical="center" wrapText="1"/>
      <protection locked="0"/>
    </xf>
    <xf numFmtId="0" fontId="25" fillId="6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23" fillId="8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7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vertical="center"/>
    </xf>
    <xf numFmtId="0" fontId="7" fillId="3" borderId="0" xfId="0" applyFont="1" applyFill="1"/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wrapText="1"/>
    </xf>
    <xf numFmtId="0" fontId="17" fillId="4" borderId="0" xfId="0" applyFont="1" applyFill="1" applyAlignment="1">
      <alignment vertical="center"/>
    </xf>
    <xf numFmtId="0" fontId="7" fillId="4" borderId="0" xfId="0" applyFont="1" applyFill="1"/>
    <xf numFmtId="0" fontId="0" fillId="3" borderId="0" xfId="0" applyFill="1"/>
    <xf numFmtId="0" fontId="7" fillId="0" borderId="0" xfId="0" applyFont="1" applyAlignment="1">
      <alignment horizontal="left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/>
    </xf>
    <xf numFmtId="0" fontId="21" fillId="6" borderId="0" xfId="0" applyFont="1" applyFill="1"/>
    <xf numFmtId="0" fontId="15" fillId="4" borderId="3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23" fillId="9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 wrapText="1"/>
    </xf>
    <xf numFmtId="0" fontId="15" fillId="7" borderId="1" xfId="0" applyFont="1" applyFill="1" applyBorder="1" applyAlignment="1">
      <alignment vertical="top"/>
    </xf>
    <xf numFmtId="0" fontId="5" fillId="7" borderId="1" xfId="0" applyFont="1" applyFill="1" applyBorder="1" applyAlignment="1">
      <alignment vertical="top"/>
    </xf>
    <xf numFmtId="0" fontId="5" fillId="7" borderId="3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horizontal="center" vertical="top"/>
    </xf>
    <xf numFmtId="0" fontId="32" fillId="3" borderId="4" xfId="0" applyFont="1" applyFill="1" applyBorder="1" applyAlignment="1" applyProtection="1">
      <alignment horizontal="left" vertical="center" wrapText="1"/>
      <protection locked="0"/>
    </xf>
  </cellXfs>
  <cellStyles count="27">
    <cellStyle name="Гиперссылка" xfId="9" builtinId="8" hidden="1"/>
    <cellStyle name="Гиперссылка" xfId="23" builtinId="8" hidden="1"/>
    <cellStyle name="Гиперссылка" xfId="19" builtinId="8" hidden="1"/>
    <cellStyle name="Гиперссылка" xfId="11" builtinId="8" hidden="1"/>
    <cellStyle name="Гиперссылка" xfId="15" builtinId="8" hidden="1"/>
    <cellStyle name="Гиперссылка" xfId="13" builtinId="8" hidden="1"/>
    <cellStyle name="Гиперссылка" xfId="3" builtinId="8" hidden="1"/>
    <cellStyle name="Гиперссылка" xfId="25" builtinId="8" hidden="1"/>
    <cellStyle name="Гиперссылка" xfId="21" builtinId="8" hidden="1"/>
    <cellStyle name="Гиперссылка" xfId="1" builtinId="8" hidden="1"/>
    <cellStyle name="Гиперссылка" xfId="17" builtinId="8" hidden="1"/>
    <cellStyle name="Гиперссылка" xfId="7" builtinId="8" hidden="1"/>
    <cellStyle name="Гиперссылка" xfId="5" builtinId="8" hidden="1"/>
    <cellStyle name="Обычный" xfId="0" builtinId="0"/>
    <cellStyle name="Открывавшаяся гиперссылка" xfId="16" builtinId="9" hidden="1"/>
    <cellStyle name="Открывавшаяся гиперссылка" xfId="24" builtinId="9" hidden="1"/>
    <cellStyle name="Открывавшаяся гиперссылка" xfId="14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6" builtinId="9" hidden="1"/>
    <cellStyle name="Открывавшаяся гиперссылка" xfId="8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2" builtinId="9" hidden="1"/>
    <cellStyle name="Открывавшаяся гиперссылка" xfId="22" builtinId="9" hidden="1"/>
    <cellStyle name="Открывавшаяся гиперссылка" xfId="12" builtinId="9" hidden="1"/>
    <cellStyle name="Открывавшаяся гиперссылка" xfId="10" builtinId="9" hidden="1"/>
  </cellStyles>
  <dxfs count="20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R391"/>
  <sheetViews>
    <sheetView showGridLines="0" tabSelected="1" topLeftCell="B1" zoomScale="110" zoomScaleNormal="110" zoomScalePageLayoutView="150" workbookViewId="0">
      <selection activeCell="B9" sqref="B9"/>
    </sheetView>
  </sheetViews>
  <sheetFormatPr defaultColWidth="8.77734375" defaultRowHeight="14.4" x14ac:dyDescent="0.3"/>
  <cols>
    <col min="1" max="1" width="2" customWidth="1"/>
    <col min="2" max="2" width="103.44140625" customWidth="1"/>
    <col min="3" max="5" width="2.21875" customWidth="1"/>
  </cols>
  <sheetData>
    <row r="1" spans="1:18" ht="12.75" customHeight="1" x14ac:dyDescent="0.3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41.25" customHeight="1" x14ac:dyDescent="0.3">
      <c r="A2" s="6"/>
      <c r="B2" s="51" t="s">
        <v>22</v>
      </c>
      <c r="C2" s="6"/>
      <c r="D2" s="6"/>
      <c r="E2" s="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6.75" customHeight="1" x14ac:dyDescent="0.3">
      <c r="A3" s="6"/>
      <c r="B3" s="2"/>
      <c r="C3" s="6"/>
      <c r="D3" s="6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21" customHeight="1" x14ac:dyDescent="0.3">
      <c r="A4" s="6"/>
      <c r="B4" s="15" t="s">
        <v>23</v>
      </c>
      <c r="C4" s="6"/>
      <c r="D4" s="6"/>
      <c r="E4" s="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70.5" customHeight="1" x14ac:dyDescent="0.3">
      <c r="A5" s="6"/>
      <c r="B5" s="111" t="s">
        <v>24</v>
      </c>
      <c r="C5" s="6"/>
      <c r="D5" s="6"/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70.5" customHeight="1" x14ac:dyDescent="0.3">
      <c r="A6" s="6"/>
      <c r="B6" s="111" t="s">
        <v>25</v>
      </c>
      <c r="C6" s="6"/>
      <c r="D6" s="6"/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58.2" customHeight="1" x14ac:dyDescent="0.3">
      <c r="A7" s="6"/>
      <c r="B7" s="111" t="s">
        <v>26</v>
      </c>
      <c r="C7" s="6"/>
      <c r="D7" s="6"/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49.5" customHeight="1" x14ac:dyDescent="0.3">
      <c r="A8" s="6"/>
      <c r="B8" s="112" t="s">
        <v>27</v>
      </c>
      <c r="C8" s="6"/>
      <c r="D8" s="6"/>
      <c r="E8" s="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45" customHeight="1" x14ac:dyDescent="0.3">
      <c r="A9" s="6"/>
      <c r="B9" s="41"/>
      <c r="C9" s="6"/>
      <c r="D9" s="6"/>
      <c r="E9" s="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42.75" customHeight="1" x14ac:dyDescent="0.3">
      <c r="A10" s="6"/>
      <c r="B10" s="111"/>
      <c r="C10" s="6"/>
      <c r="D10" s="6"/>
      <c r="E10" s="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28.05" customHeight="1" x14ac:dyDescent="0.3">
      <c r="A11" s="14"/>
      <c r="B11" s="41"/>
      <c r="C11" s="14"/>
      <c r="D11" s="14"/>
      <c r="E11" s="14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x14ac:dyDescent="0.3">
      <c r="A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x14ac:dyDescent="0.3">
      <c r="A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x14ac:dyDescent="0.3">
      <c r="A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x14ac:dyDescent="0.3">
      <c r="A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x14ac:dyDescent="0.3">
      <c r="A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x14ac:dyDescent="0.3">
      <c r="A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x14ac:dyDescent="0.3">
      <c r="A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x14ac:dyDescent="0.3">
      <c r="A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x14ac:dyDescent="0.3">
      <c r="A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x14ac:dyDescent="0.3">
      <c r="A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x14ac:dyDescent="0.3">
      <c r="A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x14ac:dyDescent="0.3">
      <c r="A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x14ac:dyDescent="0.3">
      <c r="A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x14ac:dyDescent="0.3">
      <c r="A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x14ac:dyDescent="0.3">
      <c r="A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x14ac:dyDescent="0.3">
      <c r="A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x14ac:dyDescent="0.3">
      <c r="A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x14ac:dyDescent="0.3">
      <c r="A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x14ac:dyDescent="0.3">
      <c r="A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x14ac:dyDescent="0.3">
      <c r="A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x14ac:dyDescent="0.3">
      <c r="A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x14ac:dyDescent="0.3">
      <c r="A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x14ac:dyDescent="0.3">
      <c r="A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x14ac:dyDescent="0.3">
      <c r="A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x14ac:dyDescent="0.3">
      <c r="A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x14ac:dyDescent="0.3">
      <c r="A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x14ac:dyDescent="0.3">
      <c r="A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x14ac:dyDescent="0.3">
      <c r="A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x14ac:dyDescent="0.3">
      <c r="A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x14ac:dyDescent="0.3">
      <c r="A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x14ac:dyDescent="0.3">
      <c r="A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x14ac:dyDescent="0.3">
      <c r="A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x14ac:dyDescent="0.3">
      <c r="A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x14ac:dyDescent="0.3">
      <c r="A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x14ac:dyDescent="0.3">
      <c r="A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x14ac:dyDescent="0.3">
      <c r="A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x14ac:dyDescent="0.3">
      <c r="A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x14ac:dyDescent="0.3">
      <c r="A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x14ac:dyDescent="0.3">
      <c r="A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x14ac:dyDescent="0.3">
      <c r="A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x14ac:dyDescent="0.3">
      <c r="A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x14ac:dyDescent="0.3">
      <c r="A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x14ac:dyDescent="0.3">
      <c r="A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x14ac:dyDescent="0.3">
      <c r="A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x14ac:dyDescent="0.3">
      <c r="A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x14ac:dyDescent="0.3">
      <c r="A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x14ac:dyDescent="0.3">
      <c r="A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x14ac:dyDescent="0.3">
      <c r="A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x14ac:dyDescent="0.3">
      <c r="A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x14ac:dyDescent="0.3">
      <c r="A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x14ac:dyDescent="0.3">
      <c r="A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x14ac:dyDescent="0.3">
      <c r="A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x14ac:dyDescent="0.3">
      <c r="A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x14ac:dyDescent="0.3">
      <c r="A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x14ac:dyDescent="0.3">
      <c r="A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x14ac:dyDescent="0.3">
      <c r="A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x14ac:dyDescent="0.3">
      <c r="A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x14ac:dyDescent="0.3">
      <c r="A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x14ac:dyDescent="0.3">
      <c r="A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x14ac:dyDescent="0.3">
      <c r="A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x14ac:dyDescent="0.3">
      <c r="A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x14ac:dyDescent="0.3">
      <c r="A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x14ac:dyDescent="0.3">
      <c r="A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x14ac:dyDescent="0.3">
      <c r="A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x14ac:dyDescent="0.3">
      <c r="A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x14ac:dyDescent="0.3">
      <c r="A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x14ac:dyDescent="0.3">
      <c r="A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x14ac:dyDescent="0.3">
      <c r="A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x14ac:dyDescent="0.3">
      <c r="A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x14ac:dyDescent="0.3">
      <c r="A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x14ac:dyDescent="0.3">
      <c r="A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x14ac:dyDescent="0.3">
      <c r="A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x14ac:dyDescent="0.3">
      <c r="A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x14ac:dyDescent="0.3">
      <c r="A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x14ac:dyDescent="0.3">
      <c r="A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x14ac:dyDescent="0.3">
      <c r="A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x14ac:dyDescent="0.3">
      <c r="A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x14ac:dyDescent="0.3">
      <c r="A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x14ac:dyDescent="0.3">
      <c r="A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x14ac:dyDescent="0.3">
      <c r="A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x14ac:dyDescent="0.3">
      <c r="A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x14ac:dyDescent="0.3">
      <c r="A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x14ac:dyDescent="0.3">
      <c r="A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x14ac:dyDescent="0.3">
      <c r="A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x14ac:dyDescent="0.3">
      <c r="A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x14ac:dyDescent="0.3">
      <c r="A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x14ac:dyDescent="0.3">
      <c r="A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x14ac:dyDescent="0.3">
      <c r="A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x14ac:dyDescent="0.3">
      <c r="A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x14ac:dyDescent="0.3">
      <c r="A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x14ac:dyDescent="0.3">
      <c r="A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x14ac:dyDescent="0.3">
      <c r="A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x14ac:dyDescent="0.3">
      <c r="A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x14ac:dyDescent="0.3">
      <c r="A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x14ac:dyDescent="0.3">
      <c r="A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x14ac:dyDescent="0.3">
      <c r="A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x14ac:dyDescent="0.3">
      <c r="A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x14ac:dyDescent="0.3">
      <c r="A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x14ac:dyDescent="0.3">
      <c r="A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x14ac:dyDescent="0.3">
      <c r="A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x14ac:dyDescent="0.3">
      <c r="A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x14ac:dyDescent="0.3">
      <c r="A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x14ac:dyDescent="0.3">
      <c r="A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x14ac:dyDescent="0.3">
      <c r="A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x14ac:dyDescent="0.3">
      <c r="A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x14ac:dyDescent="0.3">
      <c r="A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x14ac:dyDescent="0.3">
      <c r="A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x14ac:dyDescent="0.3">
      <c r="A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x14ac:dyDescent="0.3">
      <c r="A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x14ac:dyDescent="0.3">
      <c r="A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x14ac:dyDescent="0.3">
      <c r="A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x14ac:dyDescent="0.3">
      <c r="A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x14ac:dyDescent="0.3">
      <c r="A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x14ac:dyDescent="0.3">
      <c r="A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x14ac:dyDescent="0.3">
      <c r="A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x14ac:dyDescent="0.3">
      <c r="A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x14ac:dyDescent="0.3">
      <c r="A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x14ac:dyDescent="0.3">
      <c r="A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x14ac:dyDescent="0.3">
      <c r="A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x14ac:dyDescent="0.3">
      <c r="A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x14ac:dyDescent="0.3">
      <c r="A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x14ac:dyDescent="0.3">
      <c r="A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x14ac:dyDescent="0.3">
      <c r="A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x14ac:dyDescent="0.3">
      <c r="A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x14ac:dyDescent="0.3">
      <c r="A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x14ac:dyDescent="0.3">
      <c r="A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x14ac:dyDescent="0.3">
      <c r="A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x14ac:dyDescent="0.3">
      <c r="A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x14ac:dyDescent="0.3">
      <c r="A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x14ac:dyDescent="0.3">
      <c r="A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x14ac:dyDescent="0.3">
      <c r="A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x14ac:dyDescent="0.3">
      <c r="A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x14ac:dyDescent="0.3">
      <c r="A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x14ac:dyDescent="0.3">
      <c r="A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x14ac:dyDescent="0.3">
      <c r="A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x14ac:dyDescent="0.3">
      <c r="A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x14ac:dyDescent="0.3">
      <c r="A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x14ac:dyDescent="0.3">
      <c r="A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x14ac:dyDescent="0.3">
      <c r="A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x14ac:dyDescent="0.3">
      <c r="A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x14ac:dyDescent="0.3">
      <c r="A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x14ac:dyDescent="0.3">
      <c r="A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x14ac:dyDescent="0.3">
      <c r="A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x14ac:dyDescent="0.3">
      <c r="A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x14ac:dyDescent="0.3">
      <c r="A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x14ac:dyDescent="0.3">
      <c r="A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x14ac:dyDescent="0.3">
      <c r="A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x14ac:dyDescent="0.3">
      <c r="A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x14ac:dyDescent="0.3">
      <c r="A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x14ac:dyDescent="0.3">
      <c r="A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x14ac:dyDescent="0.3">
      <c r="A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x14ac:dyDescent="0.3">
      <c r="A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x14ac:dyDescent="0.3">
      <c r="A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x14ac:dyDescent="0.3">
      <c r="A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x14ac:dyDescent="0.3">
      <c r="A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x14ac:dyDescent="0.3">
      <c r="A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</sheetData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</sheetPr>
  <dimension ref="B1:AP216"/>
  <sheetViews>
    <sheetView showGridLines="0" topLeftCell="B4" zoomScale="110" zoomScaleNormal="110" zoomScalePageLayoutView="150" workbookViewId="0">
      <selection activeCell="C10" sqref="C10:J10"/>
    </sheetView>
  </sheetViews>
  <sheetFormatPr defaultColWidth="8.77734375" defaultRowHeight="14.4" x14ac:dyDescent="0.3"/>
  <cols>
    <col min="1" max="1" width="2.21875" customWidth="1"/>
    <col min="2" max="2" width="4.21875" customWidth="1"/>
    <col min="3" max="3" width="3.77734375" customWidth="1"/>
    <col min="10" max="10" width="55.44140625" customWidth="1"/>
    <col min="11" max="11" width="1.5546875" style="1" customWidth="1"/>
    <col min="12" max="42" width="8.77734375" style="1"/>
  </cols>
  <sheetData>
    <row r="1" spans="2:42" ht="11.25" customHeight="1" x14ac:dyDescent="0.3">
      <c r="K1" s="6"/>
    </row>
    <row r="2" spans="2:42" ht="43.05" customHeight="1" x14ac:dyDescent="0.3">
      <c r="B2" s="125" t="s">
        <v>28</v>
      </c>
      <c r="C2" s="125"/>
      <c r="D2" s="125"/>
      <c r="E2" s="125"/>
      <c r="F2" s="125"/>
      <c r="G2" s="125"/>
      <c r="H2" s="125"/>
      <c r="I2" s="125"/>
      <c r="J2" s="125"/>
      <c r="K2" s="6"/>
    </row>
    <row r="3" spans="2:42" ht="9" customHeight="1" x14ac:dyDescent="0.3">
      <c r="B3" s="4"/>
      <c r="C3" s="5"/>
      <c r="D3" s="5"/>
      <c r="E3" s="5"/>
      <c r="F3" s="5"/>
      <c r="G3" s="5"/>
      <c r="H3" s="5"/>
      <c r="I3" s="5"/>
      <c r="J3" s="5"/>
      <c r="K3" s="6"/>
    </row>
    <row r="4" spans="2:42" ht="22.05" customHeight="1" x14ac:dyDescent="0.3">
      <c r="B4" s="7" t="s">
        <v>0</v>
      </c>
      <c r="C4" s="129" t="s">
        <v>29</v>
      </c>
      <c r="D4" s="130"/>
      <c r="E4" s="130"/>
      <c r="F4" s="130"/>
      <c r="G4" s="130"/>
      <c r="H4" s="130"/>
      <c r="I4" s="130"/>
      <c r="J4" s="130"/>
      <c r="K4" s="6"/>
    </row>
    <row r="5" spans="2:42" ht="22.05" customHeight="1" x14ac:dyDescent="0.3">
      <c r="B5" s="7" t="s">
        <v>1</v>
      </c>
      <c r="C5" s="122" t="s">
        <v>30</v>
      </c>
      <c r="D5" s="122"/>
      <c r="E5" s="122"/>
      <c r="F5" s="122"/>
      <c r="G5" s="122"/>
      <c r="H5" s="122"/>
      <c r="I5" s="122"/>
      <c r="J5" s="122"/>
      <c r="K5" s="6"/>
    </row>
    <row r="6" spans="2:42" ht="21" customHeight="1" x14ac:dyDescent="0.3">
      <c r="B6" s="7" t="s">
        <v>2</v>
      </c>
      <c r="C6" s="131" t="s">
        <v>31</v>
      </c>
      <c r="D6" s="132"/>
      <c r="E6" s="132"/>
      <c r="F6" s="132"/>
      <c r="G6" s="132"/>
      <c r="H6" s="132"/>
      <c r="I6" s="132"/>
      <c r="J6" s="132"/>
      <c r="K6" s="6"/>
    </row>
    <row r="7" spans="2:42" ht="57.6" customHeight="1" x14ac:dyDescent="0.3">
      <c r="B7" s="7" t="s">
        <v>3</v>
      </c>
      <c r="C7" s="133" t="s">
        <v>32</v>
      </c>
      <c r="D7" s="134"/>
      <c r="E7" s="134"/>
      <c r="F7" s="134"/>
      <c r="G7" s="134"/>
      <c r="H7" s="134"/>
      <c r="I7" s="134"/>
      <c r="J7" s="134"/>
      <c r="K7" s="6"/>
    </row>
    <row r="8" spans="2:42" ht="40.200000000000003" customHeight="1" x14ac:dyDescent="0.3">
      <c r="B8" s="7" t="s">
        <v>4</v>
      </c>
      <c r="C8" s="131" t="s">
        <v>33</v>
      </c>
      <c r="D8" s="132"/>
      <c r="E8" s="132"/>
      <c r="F8" s="132"/>
      <c r="G8" s="132"/>
      <c r="H8" s="132"/>
      <c r="I8" s="132"/>
      <c r="J8" s="132"/>
      <c r="K8" s="6"/>
      <c r="AP8"/>
    </row>
    <row r="9" spans="2:42" ht="21" customHeight="1" x14ac:dyDescent="0.3">
      <c r="B9" s="7" t="s">
        <v>5</v>
      </c>
      <c r="C9" s="135" t="s">
        <v>34</v>
      </c>
      <c r="D9" s="136"/>
      <c r="E9" s="136"/>
      <c r="F9" s="136"/>
      <c r="G9" s="136"/>
      <c r="H9" s="136"/>
      <c r="I9" s="136"/>
      <c r="J9" s="136"/>
      <c r="K9" s="6"/>
    </row>
    <row r="10" spans="2:42" ht="24.75" customHeight="1" x14ac:dyDescent="0.3">
      <c r="C10" s="138"/>
      <c r="D10" s="138"/>
      <c r="E10" s="138"/>
      <c r="F10" s="138"/>
      <c r="G10" s="138"/>
      <c r="H10" s="138"/>
      <c r="I10" s="138"/>
      <c r="J10" s="138"/>
      <c r="K10" s="6"/>
    </row>
    <row r="11" spans="2:42" ht="24.75" customHeight="1" x14ac:dyDescent="0.3">
      <c r="B11" s="7"/>
      <c r="C11" s="128"/>
      <c r="D11" s="128"/>
      <c r="E11" s="128"/>
      <c r="F11" s="128"/>
      <c r="G11" s="128"/>
      <c r="H11" s="128"/>
      <c r="I11" s="128"/>
      <c r="J11" s="128"/>
      <c r="K11" s="6"/>
    </row>
    <row r="12" spans="2:42" ht="24.75" customHeight="1" x14ac:dyDescent="0.3">
      <c r="B12" s="7"/>
      <c r="C12" s="123"/>
      <c r="D12" s="123"/>
      <c r="E12" s="123"/>
      <c r="F12" s="123"/>
      <c r="G12" s="123"/>
      <c r="H12" s="123"/>
      <c r="I12" s="123"/>
      <c r="J12" s="123"/>
      <c r="K12" s="6"/>
    </row>
    <row r="13" spans="2:42" ht="23.25" customHeight="1" x14ac:dyDescent="0.3">
      <c r="B13" s="8"/>
      <c r="C13" s="124"/>
      <c r="D13" s="124"/>
      <c r="E13" s="124"/>
      <c r="F13" s="124"/>
      <c r="G13" s="124"/>
      <c r="H13" s="124"/>
      <c r="I13" s="124"/>
      <c r="J13" s="124"/>
      <c r="K13" s="6"/>
    </row>
    <row r="14" spans="2:42" ht="22.5" customHeight="1" x14ac:dyDescent="0.3">
      <c r="B14" s="137"/>
      <c r="C14" s="137"/>
      <c r="D14" s="137"/>
      <c r="E14" s="137"/>
      <c r="F14" s="137"/>
      <c r="G14" s="137"/>
      <c r="H14" s="137"/>
      <c r="I14" s="137"/>
      <c r="J14" s="137"/>
      <c r="K14" s="6"/>
    </row>
    <row r="15" spans="2:42" ht="36" customHeight="1" x14ac:dyDescent="0.3">
      <c r="B15" s="29"/>
      <c r="C15" s="29"/>
      <c r="D15" s="29"/>
      <c r="E15" s="29"/>
      <c r="F15" s="29"/>
      <c r="G15" s="29"/>
      <c r="H15" s="29"/>
      <c r="I15" s="29"/>
      <c r="J15" s="29"/>
      <c r="K15" s="6"/>
    </row>
    <row r="16" spans="2:42" ht="95.25" customHeight="1" x14ac:dyDescent="0.45">
      <c r="B16" s="126"/>
      <c r="C16" s="127"/>
      <c r="D16" s="127"/>
      <c r="E16" s="127"/>
      <c r="F16" s="127"/>
      <c r="G16" s="127"/>
      <c r="H16" s="127"/>
      <c r="I16" s="6"/>
      <c r="J16" s="6"/>
      <c r="K16" s="6"/>
    </row>
    <row r="17" spans="2:10" x14ac:dyDescent="0.3">
      <c r="B17" s="1"/>
      <c r="C17" s="1"/>
      <c r="D17" s="1"/>
      <c r="E17" s="1"/>
      <c r="F17" s="1"/>
      <c r="G17" s="1"/>
      <c r="H17" s="1"/>
      <c r="I17" s="1"/>
      <c r="J17" s="1"/>
    </row>
    <row r="18" spans="2:10" x14ac:dyDescent="0.3">
      <c r="B18" s="1"/>
      <c r="C18" s="1"/>
      <c r="D18" s="1"/>
      <c r="E18" s="1"/>
      <c r="F18" s="1"/>
      <c r="G18" s="1"/>
      <c r="H18" s="1"/>
      <c r="I18" s="1"/>
      <c r="J18" s="1"/>
    </row>
    <row r="19" spans="2:10" x14ac:dyDescent="0.3">
      <c r="B19" s="1"/>
      <c r="C19" s="1"/>
      <c r="D19" s="1"/>
      <c r="E19" s="1"/>
      <c r="F19" s="1"/>
      <c r="G19" s="1"/>
      <c r="H19" s="1"/>
      <c r="I19" s="1"/>
      <c r="J19" s="1"/>
    </row>
    <row r="20" spans="2:10" x14ac:dyDescent="0.3">
      <c r="B20" s="1"/>
      <c r="C20" s="1"/>
      <c r="D20" s="1"/>
      <c r="E20" s="1"/>
      <c r="F20" s="1"/>
      <c r="G20" s="1"/>
      <c r="H20" s="1"/>
      <c r="I20" s="1"/>
      <c r="J20" s="1"/>
    </row>
    <row r="21" spans="2:10" x14ac:dyDescent="0.3">
      <c r="B21" s="1"/>
      <c r="C21" s="1"/>
      <c r="D21" s="1"/>
      <c r="E21" s="1"/>
      <c r="F21" s="1"/>
      <c r="G21" s="1"/>
      <c r="H21" s="1"/>
      <c r="I21" s="1"/>
      <c r="J21" s="1"/>
    </row>
    <row r="22" spans="2:10" x14ac:dyDescent="0.3">
      <c r="B22" s="1"/>
      <c r="C22" s="1"/>
      <c r="D22" s="1"/>
      <c r="E22" s="1"/>
      <c r="F22" s="1"/>
      <c r="G22" s="1"/>
      <c r="H22" s="1"/>
      <c r="I22" s="1"/>
      <c r="J22" s="1"/>
    </row>
    <row r="23" spans="2:10" x14ac:dyDescent="0.3">
      <c r="B23" s="1"/>
      <c r="C23" s="1"/>
      <c r="D23" s="1"/>
      <c r="E23" s="1"/>
      <c r="F23" s="1"/>
      <c r="G23" s="1"/>
      <c r="H23" s="1"/>
      <c r="I23" s="1"/>
      <c r="J23" s="1"/>
    </row>
    <row r="24" spans="2:10" x14ac:dyDescent="0.3">
      <c r="B24" s="1"/>
      <c r="C24" s="1"/>
      <c r="D24" s="1"/>
      <c r="E24" s="1"/>
      <c r="F24" s="1"/>
      <c r="G24" s="1"/>
      <c r="H24" s="1"/>
      <c r="I24" s="1"/>
      <c r="J24" s="1"/>
    </row>
    <row r="25" spans="2:10" x14ac:dyDescent="0.3">
      <c r="B25" s="1"/>
      <c r="C25" s="1"/>
      <c r="D25" s="1"/>
      <c r="E25" s="1"/>
      <c r="F25" s="1"/>
      <c r="G25" s="1"/>
      <c r="H25" s="1"/>
      <c r="I25" s="1"/>
      <c r="J25" s="1"/>
    </row>
    <row r="26" spans="2:10" x14ac:dyDescent="0.3">
      <c r="B26" s="1"/>
      <c r="C26" s="1"/>
      <c r="D26" s="1"/>
      <c r="E26" s="1"/>
      <c r="F26" s="1"/>
      <c r="G26" s="1"/>
      <c r="H26" s="1"/>
      <c r="I26" s="1"/>
      <c r="J26" s="1"/>
    </row>
    <row r="27" spans="2:10" x14ac:dyDescent="0.3">
      <c r="B27" s="1"/>
      <c r="C27" s="1"/>
      <c r="D27" s="1"/>
      <c r="E27" s="1"/>
      <c r="F27" s="1"/>
      <c r="G27" s="1"/>
      <c r="H27" s="1"/>
      <c r="I27" s="1"/>
      <c r="J27" s="1"/>
    </row>
    <row r="28" spans="2:10" x14ac:dyDescent="0.3">
      <c r="B28" s="1"/>
      <c r="C28" s="1"/>
      <c r="D28" s="1"/>
      <c r="E28" s="1"/>
      <c r="F28" s="1"/>
      <c r="G28" s="1"/>
      <c r="H28" s="1"/>
      <c r="I28" s="1"/>
      <c r="J28" s="1"/>
    </row>
    <row r="29" spans="2:10" x14ac:dyDescent="0.3">
      <c r="B29" s="1"/>
      <c r="C29" s="1"/>
      <c r="D29" s="1"/>
      <c r="E29" s="1"/>
      <c r="F29" s="1"/>
      <c r="G29" s="1"/>
      <c r="H29" s="1"/>
      <c r="I29" s="1"/>
      <c r="J29" s="1"/>
    </row>
    <row r="30" spans="2:10" x14ac:dyDescent="0.3">
      <c r="B30" s="1"/>
      <c r="C30" s="1"/>
      <c r="D30" s="1"/>
      <c r="E30" s="1"/>
      <c r="F30" s="1"/>
      <c r="G30" s="1"/>
      <c r="H30" s="1"/>
      <c r="I30" s="1"/>
      <c r="J30" s="1"/>
    </row>
    <row r="31" spans="2:10" x14ac:dyDescent="0.3">
      <c r="B31" s="1"/>
      <c r="C31" s="1"/>
      <c r="D31" s="1"/>
      <c r="E31" s="1"/>
      <c r="F31" s="1"/>
      <c r="G31" s="1"/>
      <c r="H31" s="1"/>
      <c r="I31" s="1"/>
      <c r="J31" s="1"/>
    </row>
    <row r="32" spans="2:10" x14ac:dyDescent="0.3">
      <c r="B32" s="1"/>
      <c r="C32" s="1"/>
      <c r="D32" s="1"/>
      <c r="E32" s="1"/>
      <c r="F32" s="1"/>
      <c r="G32" s="1"/>
      <c r="H32" s="1"/>
      <c r="I32" s="1"/>
      <c r="J32" s="1"/>
    </row>
    <row r="33" spans="2:10" x14ac:dyDescent="0.3">
      <c r="B33" s="1"/>
      <c r="C33" s="1"/>
      <c r="D33" s="1"/>
      <c r="E33" s="1"/>
      <c r="F33" s="1"/>
      <c r="G33" s="1"/>
      <c r="H33" s="1"/>
      <c r="I33" s="1"/>
      <c r="J33" s="1"/>
    </row>
    <row r="34" spans="2:10" x14ac:dyDescent="0.3">
      <c r="B34" s="1"/>
      <c r="C34" s="1"/>
      <c r="D34" s="1"/>
      <c r="E34" s="1"/>
      <c r="F34" s="1"/>
      <c r="G34" s="1"/>
      <c r="H34" s="1"/>
      <c r="I34" s="1"/>
      <c r="J34" s="1"/>
    </row>
    <row r="35" spans="2:10" x14ac:dyDescent="0.3">
      <c r="B35" s="1"/>
      <c r="C35" s="1"/>
      <c r="D35" s="1"/>
      <c r="E35" s="1"/>
      <c r="F35" s="1"/>
      <c r="G35" s="1"/>
      <c r="H35" s="1"/>
      <c r="I35" s="1"/>
      <c r="J35" s="1"/>
    </row>
    <row r="36" spans="2:10" x14ac:dyDescent="0.3">
      <c r="B36" s="1"/>
      <c r="C36" s="1"/>
      <c r="D36" s="1"/>
      <c r="E36" s="1"/>
      <c r="F36" s="1"/>
      <c r="G36" s="1"/>
      <c r="H36" s="1"/>
      <c r="I36" s="1"/>
      <c r="J36" s="1"/>
    </row>
    <row r="37" spans="2:10" x14ac:dyDescent="0.3">
      <c r="B37" s="1"/>
      <c r="C37" s="1"/>
      <c r="D37" s="1"/>
      <c r="E37" s="1"/>
      <c r="F37" s="1"/>
      <c r="G37" s="1"/>
      <c r="H37" s="1"/>
      <c r="I37" s="1"/>
      <c r="J37" s="1"/>
    </row>
    <row r="38" spans="2:10" x14ac:dyDescent="0.3">
      <c r="B38" s="1"/>
      <c r="C38" s="1"/>
      <c r="D38" s="1"/>
      <c r="E38" s="1"/>
      <c r="F38" s="1"/>
      <c r="G38" s="1"/>
      <c r="H38" s="1"/>
      <c r="I38" s="1"/>
      <c r="J38" s="1"/>
    </row>
    <row r="39" spans="2:10" x14ac:dyDescent="0.3">
      <c r="B39" s="1"/>
      <c r="C39" s="1"/>
      <c r="D39" s="1"/>
      <c r="E39" s="1"/>
      <c r="F39" s="1"/>
      <c r="G39" s="1"/>
      <c r="H39" s="1"/>
      <c r="I39" s="1"/>
      <c r="J39" s="1"/>
    </row>
    <row r="40" spans="2:10" x14ac:dyDescent="0.3">
      <c r="B40" s="1"/>
      <c r="C40" s="1"/>
      <c r="D40" s="1"/>
      <c r="E40" s="1"/>
      <c r="F40" s="1"/>
      <c r="G40" s="1"/>
      <c r="H40" s="1"/>
      <c r="I40" s="1"/>
      <c r="J40" s="1"/>
    </row>
    <row r="41" spans="2:10" x14ac:dyDescent="0.3">
      <c r="B41" s="1"/>
      <c r="C41" s="1"/>
      <c r="D41" s="1"/>
      <c r="E41" s="1"/>
      <c r="F41" s="1"/>
      <c r="G41" s="1"/>
      <c r="H41" s="1"/>
      <c r="I41" s="1"/>
      <c r="J41" s="1"/>
    </row>
    <row r="42" spans="2:10" x14ac:dyDescent="0.3">
      <c r="B42" s="1"/>
      <c r="C42" s="1"/>
      <c r="D42" s="1"/>
      <c r="E42" s="1"/>
      <c r="F42" s="1"/>
      <c r="G42" s="1"/>
      <c r="H42" s="1"/>
      <c r="I42" s="1"/>
      <c r="J42" s="1"/>
    </row>
    <row r="43" spans="2:10" x14ac:dyDescent="0.3">
      <c r="B43" s="1"/>
      <c r="C43" s="1"/>
      <c r="D43" s="1"/>
      <c r="E43" s="1"/>
      <c r="F43" s="1"/>
      <c r="G43" s="1"/>
      <c r="H43" s="1"/>
      <c r="I43" s="1"/>
      <c r="J43" s="1"/>
    </row>
    <row r="44" spans="2:10" x14ac:dyDescent="0.3">
      <c r="B44" s="1"/>
      <c r="C44" s="1"/>
      <c r="D44" s="1"/>
      <c r="E44" s="1"/>
      <c r="F44" s="1"/>
      <c r="G44" s="1"/>
      <c r="H44" s="1"/>
      <c r="I44" s="1"/>
      <c r="J44" s="1"/>
    </row>
    <row r="45" spans="2:10" x14ac:dyDescent="0.3">
      <c r="B45" s="1"/>
      <c r="C45" s="1"/>
      <c r="D45" s="1"/>
      <c r="E45" s="1"/>
      <c r="F45" s="1"/>
      <c r="G45" s="1"/>
      <c r="H45" s="1"/>
      <c r="I45" s="1"/>
      <c r="J45" s="1"/>
    </row>
    <row r="46" spans="2:10" x14ac:dyDescent="0.3">
      <c r="B46" s="1"/>
      <c r="C46" s="1"/>
      <c r="D46" s="1"/>
      <c r="E46" s="1"/>
      <c r="F46" s="1"/>
      <c r="G46" s="1"/>
      <c r="H46" s="1"/>
      <c r="I46" s="1"/>
      <c r="J46" s="1"/>
    </row>
    <row r="47" spans="2:10" x14ac:dyDescent="0.3">
      <c r="B47" s="1"/>
      <c r="C47" s="1"/>
      <c r="D47" s="1"/>
      <c r="E47" s="1"/>
      <c r="F47" s="1"/>
      <c r="G47" s="1"/>
      <c r="H47" s="1"/>
      <c r="I47" s="1"/>
      <c r="J47" s="1"/>
    </row>
    <row r="48" spans="2:10" x14ac:dyDescent="0.3">
      <c r="B48" s="1"/>
      <c r="C48" s="1"/>
      <c r="D48" s="1"/>
      <c r="E48" s="1"/>
      <c r="F48" s="1"/>
      <c r="G48" s="1"/>
      <c r="H48" s="1"/>
      <c r="I48" s="1"/>
      <c r="J48" s="1"/>
    </row>
    <row r="49" spans="2:10" x14ac:dyDescent="0.3">
      <c r="B49" s="1"/>
      <c r="C49" s="1"/>
      <c r="D49" s="1"/>
      <c r="E49" s="1"/>
      <c r="F49" s="1"/>
      <c r="G49" s="1"/>
      <c r="H49" s="1"/>
      <c r="I49" s="1"/>
      <c r="J49" s="1"/>
    </row>
    <row r="50" spans="2:10" x14ac:dyDescent="0.3">
      <c r="B50" s="1"/>
      <c r="C50" s="1"/>
      <c r="D50" s="1"/>
      <c r="E50" s="1"/>
      <c r="F50" s="1"/>
      <c r="G50" s="1"/>
      <c r="H50" s="1"/>
      <c r="I50" s="1"/>
      <c r="J50" s="1"/>
    </row>
    <row r="51" spans="2:10" x14ac:dyDescent="0.3">
      <c r="B51" s="1"/>
      <c r="C51" s="1"/>
      <c r="D51" s="1"/>
      <c r="E51" s="1"/>
      <c r="F51" s="1"/>
      <c r="G51" s="1"/>
      <c r="H51" s="1"/>
      <c r="I51" s="1"/>
      <c r="J51" s="1"/>
    </row>
    <row r="52" spans="2:10" x14ac:dyDescent="0.3">
      <c r="B52" s="1"/>
      <c r="C52" s="1"/>
      <c r="D52" s="1"/>
      <c r="E52" s="1"/>
      <c r="F52" s="1"/>
      <c r="G52" s="1"/>
      <c r="H52" s="1"/>
      <c r="I52" s="1"/>
      <c r="J52" s="1"/>
    </row>
    <row r="53" spans="2:10" x14ac:dyDescent="0.3">
      <c r="B53" s="1"/>
      <c r="C53" s="1"/>
      <c r="D53" s="1"/>
      <c r="E53" s="1"/>
      <c r="F53" s="1"/>
      <c r="G53" s="1"/>
      <c r="H53" s="1"/>
      <c r="I53" s="1"/>
      <c r="J53" s="1"/>
    </row>
    <row r="54" spans="2:10" x14ac:dyDescent="0.3">
      <c r="B54" s="1"/>
      <c r="C54" s="1"/>
      <c r="D54" s="1"/>
      <c r="E54" s="1"/>
      <c r="F54" s="1"/>
      <c r="G54" s="1"/>
      <c r="H54" s="1"/>
      <c r="I54" s="1"/>
      <c r="J54" s="1"/>
    </row>
    <row r="55" spans="2:10" x14ac:dyDescent="0.3">
      <c r="B55" s="1"/>
      <c r="C55" s="1"/>
      <c r="D55" s="1"/>
      <c r="E55" s="1"/>
      <c r="F55" s="1"/>
      <c r="G55" s="1"/>
      <c r="H55" s="1"/>
      <c r="I55" s="1"/>
      <c r="J55" s="1"/>
    </row>
    <row r="56" spans="2:10" x14ac:dyDescent="0.3">
      <c r="B56" s="1"/>
      <c r="C56" s="1"/>
      <c r="D56" s="1"/>
      <c r="E56" s="1"/>
      <c r="F56" s="1"/>
      <c r="G56" s="1"/>
      <c r="H56" s="1"/>
      <c r="I56" s="1"/>
      <c r="J56" s="1"/>
    </row>
    <row r="57" spans="2:10" x14ac:dyDescent="0.3">
      <c r="B57" s="1"/>
      <c r="C57" s="1"/>
      <c r="D57" s="1"/>
      <c r="E57" s="1"/>
      <c r="F57" s="1"/>
      <c r="G57" s="1"/>
      <c r="H57" s="1"/>
      <c r="I57" s="1"/>
      <c r="J57" s="1"/>
    </row>
    <row r="58" spans="2:10" x14ac:dyDescent="0.3">
      <c r="B58" s="1"/>
      <c r="C58" s="1"/>
      <c r="D58" s="1"/>
      <c r="E58" s="1"/>
      <c r="F58" s="1"/>
      <c r="G58" s="1"/>
      <c r="H58" s="1"/>
      <c r="I58" s="1"/>
      <c r="J58" s="1"/>
    </row>
    <row r="59" spans="2:10" x14ac:dyDescent="0.3">
      <c r="B59" s="1"/>
      <c r="C59" s="1"/>
      <c r="D59" s="1"/>
      <c r="E59" s="1"/>
      <c r="F59" s="1"/>
      <c r="G59" s="1"/>
      <c r="H59" s="1"/>
      <c r="I59" s="1"/>
      <c r="J59" s="1"/>
    </row>
    <row r="60" spans="2:10" x14ac:dyDescent="0.3">
      <c r="B60" s="1"/>
      <c r="C60" s="1"/>
      <c r="D60" s="1"/>
      <c r="E60" s="1"/>
      <c r="F60" s="1"/>
      <c r="G60" s="1"/>
      <c r="H60" s="1"/>
      <c r="I60" s="1"/>
      <c r="J60" s="1"/>
    </row>
    <row r="61" spans="2:10" x14ac:dyDescent="0.3">
      <c r="B61" s="1"/>
      <c r="C61" s="1"/>
      <c r="D61" s="1"/>
      <c r="E61" s="1"/>
      <c r="F61" s="1"/>
      <c r="G61" s="1"/>
      <c r="H61" s="1"/>
      <c r="I61" s="1"/>
      <c r="J61" s="1"/>
    </row>
    <row r="62" spans="2:10" x14ac:dyDescent="0.3">
      <c r="B62" s="1"/>
      <c r="C62" s="1"/>
      <c r="D62" s="1"/>
      <c r="E62" s="1"/>
      <c r="F62" s="1"/>
      <c r="G62" s="1"/>
      <c r="H62" s="1"/>
      <c r="I62" s="1"/>
      <c r="J62" s="1"/>
    </row>
    <row r="63" spans="2:10" x14ac:dyDescent="0.3">
      <c r="B63" s="1"/>
      <c r="C63" s="1"/>
      <c r="D63" s="1"/>
      <c r="E63" s="1"/>
      <c r="F63" s="1"/>
      <c r="G63" s="1"/>
      <c r="H63" s="1"/>
      <c r="I63" s="1"/>
      <c r="J63" s="1"/>
    </row>
    <row r="64" spans="2:10" x14ac:dyDescent="0.3">
      <c r="B64" s="1"/>
      <c r="C64" s="1"/>
      <c r="D64" s="1"/>
      <c r="E64" s="1"/>
      <c r="F64" s="1"/>
      <c r="G64" s="1"/>
      <c r="H64" s="1"/>
      <c r="I64" s="1"/>
      <c r="J64" s="1"/>
    </row>
    <row r="65" spans="2:10" x14ac:dyDescent="0.3">
      <c r="B65" s="1"/>
      <c r="C65" s="1"/>
      <c r="D65" s="1"/>
      <c r="E65" s="1"/>
      <c r="F65" s="1"/>
      <c r="G65" s="1"/>
      <c r="H65" s="1"/>
      <c r="I65" s="1"/>
      <c r="J65" s="1"/>
    </row>
    <row r="66" spans="2:10" x14ac:dyDescent="0.3">
      <c r="B66" s="1"/>
      <c r="C66" s="1"/>
      <c r="D66" s="1"/>
      <c r="E66" s="1"/>
      <c r="F66" s="1"/>
      <c r="G66" s="1"/>
      <c r="H66" s="1"/>
      <c r="I66" s="1"/>
      <c r="J66" s="1"/>
    </row>
    <row r="67" spans="2:10" x14ac:dyDescent="0.3">
      <c r="B67" s="1"/>
      <c r="C67" s="1"/>
      <c r="D67" s="1"/>
      <c r="E67" s="1"/>
      <c r="F67" s="1"/>
      <c r="G67" s="1"/>
      <c r="H67" s="1"/>
      <c r="I67" s="1"/>
      <c r="J67" s="1"/>
    </row>
    <row r="68" spans="2:10" x14ac:dyDescent="0.3">
      <c r="B68" s="1"/>
      <c r="C68" s="1"/>
      <c r="D68" s="1"/>
      <c r="E68" s="1"/>
      <c r="F68" s="1"/>
      <c r="G68" s="1"/>
      <c r="H68" s="1"/>
      <c r="I68" s="1"/>
      <c r="J68" s="1"/>
    </row>
    <row r="69" spans="2:10" x14ac:dyDescent="0.3">
      <c r="B69" s="1"/>
      <c r="C69" s="1"/>
      <c r="D69" s="1"/>
      <c r="E69" s="1"/>
      <c r="F69" s="1"/>
      <c r="G69" s="1"/>
      <c r="H69" s="1"/>
      <c r="I69" s="1"/>
      <c r="J69" s="1"/>
    </row>
    <row r="70" spans="2:10" x14ac:dyDescent="0.3">
      <c r="B70" s="1"/>
      <c r="C70" s="1"/>
      <c r="D70" s="1"/>
      <c r="E70" s="1"/>
      <c r="F70" s="1"/>
      <c r="G70" s="1"/>
      <c r="H70" s="1"/>
      <c r="I70" s="1"/>
      <c r="J70" s="1"/>
    </row>
    <row r="71" spans="2:10" x14ac:dyDescent="0.3">
      <c r="B71" s="1"/>
      <c r="C71" s="1"/>
      <c r="D71" s="1"/>
      <c r="E71" s="1"/>
      <c r="F71" s="1"/>
      <c r="G71" s="1"/>
      <c r="H71" s="1"/>
      <c r="I71" s="1"/>
      <c r="J71" s="1"/>
    </row>
    <row r="72" spans="2:10" x14ac:dyDescent="0.3">
      <c r="B72" s="1"/>
      <c r="C72" s="1"/>
      <c r="D72" s="1"/>
      <c r="E72" s="1"/>
      <c r="F72" s="1"/>
      <c r="G72" s="1"/>
      <c r="H72" s="1"/>
      <c r="I72" s="1"/>
      <c r="J72" s="1"/>
    </row>
    <row r="73" spans="2:10" x14ac:dyDescent="0.3">
      <c r="B73" s="1"/>
      <c r="C73" s="1"/>
      <c r="D73" s="1"/>
      <c r="E73" s="1"/>
      <c r="F73" s="1"/>
      <c r="G73" s="1"/>
      <c r="H73" s="1"/>
      <c r="I73" s="1"/>
      <c r="J73" s="1"/>
    </row>
    <row r="74" spans="2:10" x14ac:dyDescent="0.3">
      <c r="B74" s="1"/>
      <c r="C74" s="1"/>
      <c r="D74" s="1"/>
      <c r="E74" s="1"/>
      <c r="F74" s="1"/>
      <c r="G74" s="1"/>
      <c r="H74" s="1"/>
      <c r="I74" s="1"/>
      <c r="J74" s="1"/>
    </row>
    <row r="75" spans="2:10" x14ac:dyDescent="0.3">
      <c r="B75" s="1"/>
      <c r="C75" s="1"/>
      <c r="D75" s="1"/>
      <c r="E75" s="1"/>
      <c r="F75" s="1"/>
      <c r="G75" s="1"/>
      <c r="H75" s="1"/>
      <c r="I75" s="1"/>
      <c r="J75" s="1"/>
    </row>
    <row r="76" spans="2:10" x14ac:dyDescent="0.3">
      <c r="B76" s="1"/>
      <c r="C76" s="1"/>
      <c r="D76" s="1"/>
      <c r="E76" s="1"/>
      <c r="F76" s="1"/>
      <c r="G76" s="1"/>
      <c r="H76" s="1"/>
      <c r="I76" s="1"/>
      <c r="J76" s="1"/>
    </row>
    <row r="77" spans="2:10" x14ac:dyDescent="0.3">
      <c r="B77" s="1"/>
      <c r="C77" s="1"/>
      <c r="D77" s="1"/>
      <c r="E77" s="1"/>
      <c r="F77" s="1"/>
      <c r="G77" s="1"/>
      <c r="H77" s="1"/>
      <c r="I77" s="1"/>
      <c r="J77" s="1"/>
    </row>
    <row r="78" spans="2:10" x14ac:dyDescent="0.3">
      <c r="B78" s="1"/>
      <c r="C78" s="1"/>
      <c r="D78" s="1"/>
      <c r="E78" s="1"/>
      <c r="F78" s="1"/>
      <c r="G78" s="1"/>
      <c r="H78" s="1"/>
      <c r="I78" s="1"/>
      <c r="J78" s="1"/>
    </row>
    <row r="79" spans="2:10" x14ac:dyDescent="0.3">
      <c r="B79" s="1"/>
      <c r="C79" s="1"/>
      <c r="D79" s="1"/>
      <c r="E79" s="1"/>
      <c r="F79" s="1"/>
      <c r="G79" s="1"/>
      <c r="H79" s="1"/>
      <c r="I79" s="1"/>
      <c r="J79" s="1"/>
    </row>
    <row r="80" spans="2:10" x14ac:dyDescent="0.3">
      <c r="B80" s="1"/>
      <c r="C80" s="1"/>
      <c r="D80" s="1"/>
      <c r="E80" s="1"/>
      <c r="F80" s="1"/>
      <c r="G80" s="1"/>
      <c r="H80" s="1"/>
      <c r="I80" s="1"/>
      <c r="J80" s="1"/>
    </row>
    <row r="81" spans="2:10" x14ac:dyDescent="0.3">
      <c r="B81" s="1"/>
      <c r="C81" s="1"/>
      <c r="D81" s="1"/>
      <c r="E81" s="1"/>
      <c r="F81" s="1"/>
      <c r="G81" s="1"/>
      <c r="H81" s="1"/>
      <c r="I81" s="1"/>
      <c r="J81" s="1"/>
    </row>
    <row r="82" spans="2:10" x14ac:dyDescent="0.3">
      <c r="B82" s="1"/>
      <c r="C82" s="1"/>
      <c r="D82" s="1"/>
      <c r="E82" s="1"/>
      <c r="F82" s="1"/>
      <c r="G82" s="1"/>
      <c r="H82" s="1"/>
      <c r="I82" s="1"/>
      <c r="J82" s="1"/>
    </row>
    <row r="83" spans="2:10" x14ac:dyDescent="0.3">
      <c r="B83" s="1"/>
      <c r="C83" s="1"/>
      <c r="D83" s="1"/>
      <c r="E83" s="1"/>
      <c r="F83" s="1"/>
      <c r="G83" s="1"/>
      <c r="H83" s="1"/>
      <c r="I83" s="1"/>
      <c r="J83" s="1"/>
    </row>
    <row r="84" spans="2:10" x14ac:dyDescent="0.3">
      <c r="B84" s="1"/>
      <c r="C84" s="1"/>
      <c r="D84" s="1"/>
      <c r="E84" s="1"/>
      <c r="F84" s="1"/>
      <c r="G84" s="1"/>
      <c r="H84" s="1"/>
      <c r="I84" s="1"/>
      <c r="J84" s="1"/>
    </row>
    <row r="85" spans="2:10" x14ac:dyDescent="0.3">
      <c r="B85" s="1"/>
      <c r="C85" s="1"/>
      <c r="D85" s="1"/>
      <c r="E85" s="1"/>
      <c r="F85" s="1"/>
      <c r="G85" s="1"/>
      <c r="H85" s="1"/>
      <c r="I85" s="1"/>
      <c r="J85" s="1"/>
    </row>
    <row r="86" spans="2:10" x14ac:dyDescent="0.3">
      <c r="B86" s="1"/>
      <c r="C86" s="1"/>
      <c r="D86" s="1"/>
      <c r="E86" s="1"/>
      <c r="F86" s="1"/>
      <c r="G86" s="1"/>
      <c r="H86" s="1"/>
      <c r="I86" s="1"/>
      <c r="J86" s="1"/>
    </row>
    <row r="87" spans="2:10" x14ac:dyDescent="0.3">
      <c r="B87" s="1"/>
      <c r="C87" s="1"/>
      <c r="D87" s="1"/>
      <c r="E87" s="1"/>
      <c r="F87" s="1"/>
      <c r="G87" s="1"/>
      <c r="H87" s="1"/>
      <c r="I87" s="1"/>
      <c r="J87" s="1"/>
    </row>
    <row r="88" spans="2:10" x14ac:dyDescent="0.3">
      <c r="B88" s="1"/>
      <c r="C88" s="1"/>
      <c r="D88" s="1"/>
      <c r="E88" s="1"/>
      <c r="F88" s="1"/>
      <c r="G88" s="1"/>
      <c r="H88" s="1"/>
      <c r="I88" s="1"/>
      <c r="J88" s="1"/>
    </row>
    <row r="89" spans="2:10" x14ac:dyDescent="0.3">
      <c r="B89" s="1"/>
      <c r="C89" s="1"/>
      <c r="D89" s="1"/>
      <c r="E89" s="1"/>
      <c r="F89" s="1"/>
      <c r="G89" s="1"/>
      <c r="H89" s="1"/>
      <c r="I89" s="1"/>
      <c r="J89" s="1"/>
    </row>
    <row r="90" spans="2:10" x14ac:dyDescent="0.3">
      <c r="B90" s="1"/>
      <c r="C90" s="1"/>
      <c r="D90" s="1"/>
      <c r="E90" s="1"/>
      <c r="F90" s="1"/>
      <c r="G90" s="1"/>
      <c r="H90" s="1"/>
      <c r="I90" s="1"/>
      <c r="J90" s="1"/>
    </row>
    <row r="91" spans="2:10" x14ac:dyDescent="0.3">
      <c r="B91" s="1"/>
      <c r="C91" s="1"/>
      <c r="D91" s="1"/>
      <c r="E91" s="1"/>
      <c r="F91" s="1"/>
      <c r="G91" s="1"/>
      <c r="H91" s="1"/>
      <c r="I91" s="1"/>
      <c r="J91" s="1"/>
    </row>
    <row r="92" spans="2:10" x14ac:dyDescent="0.3">
      <c r="B92" s="1"/>
      <c r="C92" s="1"/>
      <c r="D92" s="1"/>
      <c r="E92" s="1"/>
      <c r="F92" s="1"/>
      <c r="G92" s="1"/>
      <c r="H92" s="1"/>
      <c r="I92" s="1"/>
      <c r="J92" s="1"/>
    </row>
    <row r="93" spans="2:10" x14ac:dyDescent="0.3">
      <c r="B93" s="1"/>
      <c r="C93" s="1"/>
      <c r="D93" s="1"/>
      <c r="E93" s="1"/>
      <c r="F93" s="1"/>
      <c r="G93" s="1"/>
      <c r="H93" s="1"/>
      <c r="I93" s="1"/>
      <c r="J93" s="1"/>
    </row>
    <row r="94" spans="2:10" x14ac:dyDescent="0.3">
      <c r="B94" s="1"/>
      <c r="C94" s="1"/>
      <c r="D94" s="1"/>
      <c r="E94" s="1"/>
      <c r="F94" s="1"/>
      <c r="G94" s="1"/>
      <c r="H94" s="1"/>
      <c r="I94" s="1"/>
      <c r="J94" s="1"/>
    </row>
    <row r="95" spans="2:10" x14ac:dyDescent="0.3">
      <c r="B95" s="1"/>
      <c r="C95" s="1"/>
      <c r="D95" s="1"/>
      <c r="E95" s="1"/>
      <c r="F95" s="1"/>
      <c r="G95" s="1"/>
      <c r="H95" s="1"/>
      <c r="I95" s="1"/>
      <c r="J95" s="1"/>
    </row>
    <row r="96" spans="2:10" x14ac:dyDescent="0.3">
      <c r="B96" s="1"/>
      <c r="C96" s="1"/>
      <c r="D96" s="1"/>
      <c r="E96" s="1"/>
      <c r="F96" s="1"/>
      <c r="G96" s="1"/>
      <c r="H96" s="1"/>
      <c r="I96" s="1"/>
      <c r="J96" s="1"/>
    </row>
    <row r="97" spans="2:10" x14ac:dyDescent="0.3">
      <c r="B97" s="1"/>
      <c r="C97" s="1"/>
      <c r="D97" s="1"/>
      <c r="E97" s="1"/>
      <c r="F97" s="1"/>
      <c r="G97" s="1"/>
      <c r="H97" s="1"/>
      <c r="I97" s="1"/>
      <c r="J97" s="1"/>
    </row>
    <row r="98" spans="2:10" x14ac:dyDescent="0.3">
      <c r="B98" s="1"/>
      <c r="C98" s="1"/>
      <c r="D98" s="1"/>
      <c r="E98" s="1"/>
      <c r="F98" s="1"/>
      <c r="G98" s="1"/>
      <c r="H98" s="1"/>
      <c r="I98" s="1"/>
      <c r="J98" s="1"/>
    </row>
    <row r="99" spans="2:10" x14ac:dyDescent="0.3">
      <c r="B99" s="1"/>
      <c r="C99" s="1"/>
      <c r="D99" s="1"/>
      <c r="E99" s="1"/>
      <c r="F99" s="1"/>
      <c r="G99" s="1"/>
      <c r="H99" s="1"/>
      <c r="I99" s="1"/>
      <c r="J99" s="1"/>
    </row>
    <row r="100" spans="2:10" x14ac:dyDescent="0.3">
      <c r="B100" s="1"/>
      <c r="C100" s="1"/>
      <c r="D100" s="1"/>
      <c r="E100" s="1"/>
      <c r="F100" s="1"/>
      <c r="G100" s="1"/>
      <c r="H100" s="1"/>
      <c r="I100" s="1"/>
      <c r="J100" s="1"/>
    </row>
    <row r="101" spans="2:10" x14ac:dyDescent="0.3">
      <c r="B101" s="1"/>
      <c r="C101" s="1"/>
      <c r="D101" s="1"/>
      <c r="E101" s="1"/>
      <c r="F101" s="1"/>
      <c r="G101" s="1"/>
      <c r="H101" s="1"/>
      <c r="I101" s="1"/>
      <c r="J101" s="1"/>
    </row>
    <row r="102" spans="2:10" x14ac:dyDescent="0.3">
      <c r="B102" s="1"/>
      <c r="C102" s="1"/>
      <c r="D102" s="1"/>
      <c r="E102" s="1"/>
      <c r="F102" s="1"/>
      <c r="G102" s="1"/>
      <c r="H102" s="1"/>
      <c r="I102" s="1"/>
      <c r="J102" s="1"/>
    </row>
    <row r="103" spans="2:10" x14ac:dyDescent="0.3">
      <c r="B103" s="1"/>
      <c r="C103" s="1"/>
      <c r="D103" s="1"/>
      <c r="E103" s="1"/>
      <c r="F103" s="1"/>
      <c r="G103" s="1"/>
      <c r="H103" s="1"/>
      <c r="I103" s="1"/>
      <c r="J103" s="1"/>
    </row>
    <row r="104" spans="2:10" x14ac:dyDescent="0.3">
      <c r="B104" s="1"/>
      <c r="C104" s="1"/>
      <c r="D104" s="1"/>
      <c r="E104" s="1"/>
      <c r="F104" s="1"/>
      <c r="G104" s="1"/>
      <c r="H104" s="1"/>
      <c r="I104" s="1"/>
      <c r="J104" s="1"/>
    </row>
    <row r="105" spans="2:10" x14ac:dyDescent="0.3">
      <c r="B105" s="1"/>
      <c r="C105" s="1"/>
      <c r="D105" s="1"/>
      <c r="E105" s="1"/>
      <c r="F105" s="1"/>
      <c r="G105" s="1"/>
      <c r="H105" s="1"/>
      <c r="I105" s="1"/>
      <c r="J105" s="1"/>
    </row>
    <row r="106" spans="2:10" x14ac:dyDescent="0.3">
      <c r="B106" s="1"/>
      <c r="C106" s="1"/>
      <c r="D106" s="1"/>
      <c r="E106" s="1"/>
      <c r="F106" s="1"/>
      <c r="G106" s="1"/>
      <c r="H106" s="1"/>
      <c r="I106" s="1"/>
      <c r="J106" s="1"/>
    </row>
    <row r="107" spans="2:10" x14ac:dyDescent="0.3">
      <c r="B107" s="1"/>
      <c r="C107" s="1"/>
      <c r="D107" s="1"/>
      <c r="E107" s="1"/>
      <c r="F107" s="1"/>
      <c r="G107" s="1"/>
      <c r="H107" s="1"/>
      <c r="I107" s="1"/>
      <c r="J107" s="1"/>
    </row>
    <row r="108" spans="2:10" x14ac:dyDescent="0.3">
      <c r="B108" s="1"/>
      <c r="C108" s="1"/>
      <c r="D108" s="1"/>
      <c r="E108" s="1"/>
      <c r="F108" s="1"/>
      <c r="G108" s="1"/>
      <c r="H108" s="1"/>
      <c r="I108" s="1"/>
      <c r="J108" s="1"/>
    </row>
    <row r="109" spans="2:10" x14ac:dyDescent="0.3">
      <c r="B109" s="1"/>
      <c r="C109" s="1"/>
      <c r="D109" s="1"/>
      <c r="E109" s="1"/>
      <c r="F109" s="1"/>
      <c r="G109" s="1"/>
      <c r="H109" s="1"/>
      <c r="I109" s="1"/>
      <c r="J109" s="1"/>
    </row>
    <row r="110" spans="2:10" x14ac:dyDescent="0.3">
      <c r="B110" s="1"/>
      <c r="C110" s="1"/>
      <c r="D110" s="1"/>
      <c r="E110" s="1"/>
      <c r="F110" s="1"/>
      <c r="G110" s="1"/>
      <c r="H110" s="1"/>
      <c r="I110" s="1"/>
      <c r="J110" s="1"/>
    </row>
    <row r="111" spans="2:10" x14ac:dyDescent="0.3">
      <c r="B111" s="1"/>
      <c r="C111" s="1"/>
      <c r="D111" s="1"/>
      <c r="E111" s="1"/>
      <c r="F111" s="1"/>
      <c r="G111" s="1"/>
      <c r="H111" s="1"/>
      <c r="I111" s="1"/>
      <c r="J111" s="1"/>
    </row>
    <row r="112" spans="2:10" x14ac:dyDescent="0.3">
      <c r="B112" s="1"/>
      <c r="C112" s="1"/>
      <c r="D112" s="1"/>
      <c r="E112" s="1"/>
      <c r="F112" s="1"/>
      <c r="G112" s="1"/>
      <c r="H112" s="1"/>
      <c r="I112" s="1"/>
      <c r="J112" s="1"/>
    </row>
    <row r="113" spans="2:10" x14ac:dyDescent="0.3">
      <c r="B113" s="1"/>
      <c r="C113" s="1"/>
      <c r="D113" s="1"/>
      <c r="E113" s="1"/>
      <c r="F113" s="1"/>
      <c r="G113" s="1"/>
      <c r="H113" s="1"/>
      <c r="I113" s="1"/>
      <c r="J113" s="1"/>
    </row>
    <row r="114" spans="2:10" x14ac:dyDescent="0.3">
      <c r="B114" s="1"/>
      <c r="C114" s="1"/>
      <c r="D114" s="1"/>
      <c r="E114" s="1"/>
      <c r="F114" s="1"/>
      <c r="G114" s="1"/>
      <c r="H114" s="1"/>
      <c r="I114" s="1"/>
      <c r="J114" s="1"/>
    </row>
    <row r="115" spans="2:10" x14ac:dyDescent="0.3">
      <c r="B115" s="1"/>
      <c r="C115" s="1"/>
      <c r="D115" s="1"/>
      <c r="E115" s="1"/>
      <c r="F115" s="1"/>
      <c r="G115" s="1"/>
      <c r="H115" s="1"/>
      <c r="I115" s="1"/>
      <c r="J115" s="1"/>
    </row>
    <row r="116" spans="2:10" x14ac:dyDescent="0.3">
      <c r="B116" s="1"/>
      <c r="C116" s="1"/>
      <c r="D116" s="1"/>
      <c r="E116" s="1"/>
      <c r="F116" s="1"/>
      <c r="G116" s="1"/>
      <c r="H116" s="1"/>
      <c r="I116" s="1"/>
      <c r="J116" s="1"/>
    </row>
    <row r="117" spans="2:10" x14ac:dyDescent="0.3">
      <c r="B117" s="1"/>
      <c r="C117" s="1"/>
      <c r="D117" s="1"/>
      <c r="E117" s="1"/>
      <c r="F117" s="1"/>
      <c r="G117" s="1"/>
      <c r="H117" s="1"/>
      <c r="I117" s="1"/>
      <c r="J117" s="1"/>
    </row>
    <row r="118" spans="2:10" x14ac:dyDescent="0.3">
      <c r="B118" s="1"/>
      <c r="C118" s="1"/>
      <c r="D118" s="1"/>
      <c r="E118" s="1"/>
      <c r="F118" s="1"/>
      <c r="G118" s="1"/>
      <c r="H118" s="1"/>
      <c r="I118" s="1"/>
      <c r="J118" s="1"/>
    </row>
    <row r="119" spans="2:10" x14ac:dyDescent="0.3">
      <c r="B119" s="1"/>
      <c r="C119" s="1"/>
      <c r="D119" s="1"/>
      <c r="E119" s="1"/>
      <c r="F119" s="1"/>
      <c r="G119" s="1"/>
      <c r="H119" s="1"/>
      <c r="I119" s="1"/>
      <c r="J119" s="1"/>
    </row>
    <row r="120" spans="2:10" x14ac:dyDescent="0.3">
      <c r="B120" s="1"/>
      <c r="C120" s="1"/>
      <c r="D120" s="1"/>
      <c r="E120" s="1"/>
      <c r="F120" s="1"/>
      <c r="G120" s="1"/>
      <c r="H120" s="1"/>
      <c r="I120" s="1"/>
      <c r="J120" s="1"/>
    </row>
    <row r="121" spans="2:10" x14ac:dyDescent="0.3">
      <c r="B121" s="1"/>
      <c r="C121" s="1"/>
      <c r="D121" s="1"/>
      <c r="E121" s="1"/>
      <c r="F121" s="1"/>
      <c r="G121" s="1"/>
      <c r="H121" s="1"/>
      <c r="I121" s="1"/>
      <c r="J121" s="1"/>
    </row>
    <row r="122" spans="2:10" x14ac:dyDescent="0.3">
      <c r="B122" s="1"/>
      <c r="C122" s="1"/>
      <c r="D122" s="1"/>
      <c r="E122" s="1"/>
      <c r="F122" s="1"/>
      <c r="G122" s="1"/>
      <c r="H122" s="1"/>
      <c r="I122" s="1"/>
      <c r="J122" s="1"/>
    </row>
    <row r="123" spans="2:10" x14ac:dyDescent="0.3">
      <c r="B123" s="1"/>
      <c r="C123" s="1"/>
      <c r="D123" s="1"/>
      <c r="E123" s="1"/>
      <c r="F123" s="1"/>
      <c r="G123" s="1"/>
      <c r="H123" s="1"/>
      <c r="I123" s="1"/>
      <c r="J123" s="1"/>
    </row>
    <row r="124" spans="2:10" x14ac:dyDescent="0.3">
      <c r="B124" s="1"/>
      <c r="C124" s="1"/>
      <c r="D124" s="1"/>
      <c r="E124" s="1"/>
      <c r="F124" s="1"/>
      <c r="G124" s="1"/>
      <c r="H124" s="1"/>
      <c r="I124" s="1"/>
      <c r="J124" s="1"/>
    </row>
    <row r="125" spans="2:10" x14ac:dyDescent="0.3">
      <c r="B125" s="1"/>
      <c r="C125" s="1"/>
      <c r="D125" s="1"/>
      <c r="E125" s="1"/>
      <c r="F125" s="1"/>
      <c r="G125" s="1"/>
      <c r="H125" s="1"/>
      <c r="I125" s="1"/>
      <c r="J125" s="1"/>
    </row>
    <row r="126" spans="2:10" x14ac:dyDescent="0.3">
      <c r="B126" s="1"/>
      <c r="C126" s="1"/>
      <c r="D126" s="1"/>
      <c r="E126" s="1"/>
      <c r="F126" s="1"/>
      <c r="G126" s="1"/>
      <c r="H126" s="1"/>
      <c r="I126" s="1"/>
      <c r="J126" s="1"/>
    </row>
    <row r="127" spans="2:10" x14ac:dyDescent="0.3">
      <c r="B127" s="1"/>
      <c r="C127" s="1"/>
      <c r="D127" s="1"/>
      <c r="E127" s="1"/>
      <c r="F127" s="1"/>
      <c r="G127" s="1"/>
      <c r="H127" s="1"/>
      <c r="I127" s="1"/>
      <c r="J127" s="1"/>
    </row>
    <row r="128" spans="2:10" x14ac:dyDescent="0.3">
      <c r="B128" s="1"/>
      <c r="C128" s="1"/>
      <c r="D128" s="1"/>
      <c r="E128" s="1"/>
      <c r="F128" s="1"/>
      <c r="G128" s="1"/>
      <c r="H128" s="1"/>
      <c r="I128" s="1"/>
      <c r="J128" s="1"/>
    </row>
    <row r="129" spans="2:10" x14ac:dyDescent="0.3">
      <c r="B129" s="1"/>
      <c r="C129" s="1"/>
      <c r="D129" s="1"/>
      <c r="E129" s="1"/>
      <c r="F129" s="1"/>
      <c r="G129" s="1"/>
      <c r="H129" s="1"/>
      <c r="I129" s="1"/>
      <c r="J129" s="1"/>
    </row>
    <row r="130" spans="2:10" x14ac:dyDescent="0.3">
      <c r="B130" s="1"/>
      <c r="C130" s="1"/>
      <c r="D130" s="1"/>
      <c r="E130" s="1"/>
      <c r="F130" s="1"/>
      <c r="G130" s="1"/>
      <c r="H130" s="1"/>
      <c r="I130" s="1"/>
      <c r="J130" s="1"/>
    </row>
    <row r="131" spans="2:10" x14ac:dyDescent="0.3">
      <c r="B131" s="1"/>
      <c r="C131" s="1"/>
      <c r="D131" s="1"/>
      <c r="E131" s="1"/>
      <c r="F131" s="1"/>
      <c r="G131" s="1"/>
      <c r="H131" s="1"/>
      <c r="I131" s="1"/>
      <c r="J131" s="1"/>
    </row>
    <row r="132" spans="2:10" x14ac:dyDescent="0.3">
      <c r="B132" s="1"/>
      <c r="C132" s="1"/>
      <c r="D132" s="1"/>
      <c r="E132" s="1"/>
      <c r="F132" s="1"/>
      <c r="G132" s="1"/>
      <c r="H132" s="1"/>
      <c r="I132" s="1"/>
      <c r="J132" s="1"/>
    </row>
    <row r="133" spans="2:10" x14ac:dyDescent="0.3">
      <c r="B133" s="1"/>
      <c r="C133" s="1"/>
      <c r="D133" s="1"/>
      <c r="E133" s="1"/>
      <c r="F133" s="1"/>
      <c r="G133" s="1"/>
      <c r="H133" s="1"/>
      <c r="I133" s="1"/>
      <c r="J133" s="1"/>
    </row>
    <row r="134" spans="2:10" x14ac:dyDescent="0.3">
      <c r="B134" s="1"/>
      <c r="C134" s="1"/>
      <c r="D134" s="1"/>
      <c r="E134" s="1"/>
      <c r="F134" s="1"/>
      <c r="G134" s="1"/>
      <c r="H134" s="1"/>
      <c r="I134" s="1"/>
      <c r="J134" s="1"/>
    </row>
    <row r="135" spans="2:10" x14ac:dyDescent="0.3">
      <c r="B135" s="1"/>
      <c r="C135" s="1"/>
      <c r="D135" s="1"/>
      <c r="E135" s="1"/>
      <c r="F135" s="1"/>
      <c r="G135" s="1"/>
      <c r="H135" s="1"/>
      <c r="I135" s="1"/>
      <c r="J135" s="1"/>
    </row>
    <row r="136" spans="2:10" x14ac:dyDescent="0.3">
      <c r="B136" s="1"/>
      <c r="C136" s="1"/>
      <c r="D136" s="1"/>
      <c r="E136" s="1"/>
      <c r="F136" s="1"/>
      <c r="G136" s="1"/>
      <c r="H136" s="1"/>
      <c r="I136" s="1"/>
      <c r="J136" s="1"/>
    </row>
    <row r="137" spans="2:10" x14ac:dyDescent="0.3">
      <c r="B137" s="1"/>
      <c r="C137" s="1"/>
      <c r="D137" s="1"/>
      <c r="E137" s="1"/>
      <c r="F137" s="1"/>
      <c r="G137" s="1"/>
      <c r="H137" s="1"/>
      <c r="I137" s="1"/>
      <c r="J137" s="1"/>
    </row>
    <row r="138" spans="2:10" x14ac:dyDescent="0.3">
      <c r="B138" s="1"/>
      <c r="C138" s="1"/>
      <c r="D138" s="1"/>
      <c r="E138" s="1"/>
      <c r="F138" s="1"/>
      <c r="G138" s="1"/>
      <c r="H138" s="1"/>
      <c r="I138" s="1"/>
      <c r="J138" s="1"/>
    </row>
    <row r="139" spans="2:10" x14ac:dyDescent="0.3">
      <c r="B139" s="1"/>
      <c r="C139" s="1"/>
      <c r="D139" s="1"/>
      <c r="E139" s="1"/>
      <c r="F139" s="1"/>
      <c r="G139" s="1"/>
      <c r="H139" s="1"/>
      <c r="I139" s="1"/>
      <c r="J139" s="1"/>
    </row>
    <row r="140" spans="2:10" x14ac:dyDescent="0.3">
      <c r="B140" s="1"/>
      <c r="C140" s="1"/>
      <c r="D140" s="1"/>
      <c r="E140" s="1"/>
      <c r="F140" s="1"/>
      <c r="G140" s="1"/>
      <c r="H140" s="1"/>
      <c r="I140" s="1"/>
      <c r="J140" s="1"/>
    </row>
    <row r="141" spans="2:10" x14ac:dyDescent="0.3">
      <c r="B141" s="1"/>
      <c r="C141" s="1"/>
      <c r="D141" s="1"/>
      <c r="E141" s="1"/>
      <c r="F141" s="1"/>
      <c r="G141" s="1"/>
      <c r="H141" s="1"/>
      <c r="I141" s="1"/>
      <c r="J141" s="1"/>
    </row>
    <row r="142" spans="2:10" x14ac:dyDescent="0.3">
      <c r="B142" s="1"/>
      <c r="C142" s="1"/>
      <c r="D142" s="1"/>
      <c r="E142" s="1"/>
      <c r="F142" s="1"/>
      <c r="G142" s="1"/>
      <c r="H142" s="1"/>
      <c r="I142" s="1"/>
      <c r="J142" s="1"/>
    </row>
    <row r="143" spans="2:10" x14ac:dyDescent="0.3">
      <c r="B143" s="1"/>
      <c r="C143" s="1"/>
      <c r="D143" s="1"/>
      <c r="E143" s="1"/>
      <c r="F143" s="1"/>
      <c r="G143" s="1"/>
      <c r="H143" s="1"/>
      <c r="I143" s="1"/>
      <c r="J143" s="1"/>
    </row>
    <row r="144" spans="2:10" x14ac:dyDescent="0.3">
      <c r="B144" s="1"/>
      <c r="C144" s="1"/>
      <c r="D144" s="1"/>
      <c r="E144" s="1"/>
      <c r="F144" s="1"/>
      <c r="G144" s="1"/>
      <c r="H144" s="1"/>
      <c r="I144" s="1"/>
      <c r="J144" s="1"/>
    </row>
    <row r="145" spans="2:10" x14ac:dyDescent="0.3">
      <c r="B145" s="1"/>
      <c r="C145" s="1"/>
      <c r="D145" s="1"/>
      <c r="E145" s="1"/>
      <c r="F145" s="1"/>
      <c r="G145" s="1"/>
      <c r="H145" s="1"/>
      <c r="I145" s="1"/>
      <c r="J145" s="1"/>
    </row>
    <row r="146" spans="2:10" x14ac:dyDescent="0.3">
      <c r="B146" s="1"/>
      <c r="C146" s="1"/>
      <c r="D146" s="1"/>
      <c r="E146" s="1"/>
      <c r="F146" s="1"/>
      <c r="G146" s="1"/>
      <c r="H146" s="1"/>
      <c r="I146" s="1"/>
      <c r="J146" s="1"/>
    </row>
    <row r="147" spans="2:10" x14ac:dyDescent="0.3">
      <c r="B147" s="1"/>
      <c r="C147" s="1"/>
      <c r="D147" s="1"/>
      <c r="E147" s="1"/>
      <c r="F147" s="1"/>
      <c r="G147" s="1"/>
      <c r="H147" s="1"/>
      <c r="I147" s="1"/>
      <c r="J147" s="1"/>
    </row>
    <row r="148" spans="2:10" x14ac:dyDescent="0.3">
      <c r="B148" s="1"/>
      <c r="C148" s="1"/>
      <c r="D148" s="1"/>
      <c r="E148" s="1"/>
      <c r="F148" s="1"/>
      <c r="G148" s="1"/>
      <c r="H148" s="1"/>
      <c r="I148" s="1"/>
      <c r="J148" s="1"/>
    </row>
    <row r="149" spans="2:10" x14ac:dyDescent="0.3">
      <c r="B149" s="1"/>
      <c r="C149" s="1"/>
      <c r="D149" s="1"/>
      <c r="E149" s="1"/>
      <c r="F149" s="1"/>
      <c r="G149" s="1"/>
      <c r="H149" s="1"/>
      <c r="I149" s="1"/>
      <c r="J149" s="1"/>
    </row>
    <row r="150" spans="2:10" x14ac:dyDescent="0.3">
      <c r="B150" s="1"/>
      <c r="C150" s="1"/>
      <c r="D150" s="1"/>
      <c r="E150" s="1"/>
      <c r="F150" s="1"/>
      <c r="G150" s="1"/>
      <c r="H150" s="1"/>
      <c r="I150" s="1"/>
      <c r="J150" s="1"/>
    </row>
    <row r="151" spans="2:10" x14ac:dyDescent="0.3">
      <c r="B151" s="1"/>
      <c r="C151" s="1"/>
      <c r="D151" s="1"/>
      <c r="E151" s="1"/>
      <c r="F151" s="1"/>
      <c r="G151" s="1"/>
      <c r="H151" s="1"/>
      <c r="I151" s="1"/>
      <c r="J151" s="1"/>
    </row>
    <row r="152" spans="2:10" x14ac:dyDescent="0.3">
      <c r="B152" s="1"/>
      <c r="C152" s="1"/>
      <c r="D152" s="1"/>
      <c r="E152" s="1"/>
      <c r="F152" s="1"/>
      <c r="G152" s="1"/>
      <c r="H152" s="1"/>
      <c r="I152" s="1"/>
      <c r="J152" s="1"/>
    </row>
    <row r="153" spans="2:10" x14ac:dyDescent="0.3">
      <c r="B153" s="1"/>
      <c r="C153" s="1"/>
      <c r="D153" s="1"/>
      <c r="E153" s="1"/>
      <c r="F153" s="1"/>
      <c r="G153" s="1"/>
      <c r="H153" s="1"/>
      <c r="I153" s="1"/>
      <c r="J153" s="1"/>
    </row>
    <row r="154" spans="2:10" x14ac:dyDescent="0.3">
      <c r="B154" s="1"/>
      <c r="C154" s="1"/>
      <c r="D154" s="1"/>
      <c r="E154" s="1"/>
      <c r="F154" s="1"/>
      <c r="G154" s="1"/>
      <c r="H154" s="1"/>
      <c r="I154" s="1"/>
      <c r="J154" s="1"/>
    </row>
    <row r="155" spans="2:10" x14ac:dyDescent="0.3">
      <c r="B155" s="1"/>
      <c r="C155" s="1"/>
      <c r="D155" s="1"/>
      <c r="E155" s="1"/>
      <c r="F155" s="1"/>
      <c r="G155" s="1"/>
      <c r="H155" s="1"/>
      <c r="I155" s="1"/>
      <c r="J155" s="1"/>
    </row>
    <row r="156" spans="2:10" x14ac:dyDescent="0.3">
      <c r="B156" s="1"/>
      <c r="C156" s="1"/>
      <c r="D156" s="1"/>
      <c r="E156" s="1"/>
      <c r="F156" s="1"/>
      <c r="G156" s="1"/>
      <c r="H156" s="1"/>
      <c r="I156" s="1"/>
      <c r="J156" s="1"/>
    </row>
    <row r="157" spans="2:10" x14ac:dyDescent="0.3">
      <c r="B157" s="1"/>
      <c r="C157" s="1"/>
      <c r="D157" s="1"/>
      <c r="E157" s="1"/>
      <c r="F157" s="1"/>
      <c r="G157" s="1"/>
      <c r="H157" s="1"/>
      <c r="I157" s="1"/>
      <c r="J157" s="1"/>
    </row>
    <row r="158" spans="2:10" x14ac:dyDescent="0.3">
      <c r="B158" s="1"/>
      <c r="C158" s="1"/>
      <c r="D158" s="1"/>
      <c r="E158" s="1"/>
      <c r="F158" s="1"/>
      <c r="G158" s="1"/>
      <c r="H158" s="1"/>
      <c r="I158" s="1"/>
      <c r="J158" s="1"/>
    </row>
    <row r="159" spans="2:10" x14ac:dyDescent="0.3">
      <c r="B159" s="1"/>
      <c r="C159" s="1"/>
      <c r="D159" s="1"/>
      <c r="E159" s="1"/>
      <c r="F159" s="1"/>
      <c r="G159" s="1"/>
      <c r="H159" s="1"/>
      <c r="I159" s="1"/>
      <c r="J159" s="1"/>
    </row>
    <row r="160" spans="2:10" x14ac:dyDescent="0.3">
      <c r="B160" s="1"/>
      <c r="C160" s="1"/>
      <c r="D160" s="1"/>
      <c r="E160" s="1"/>
      <c r="F160" s="1"/>
      <c r="G160" s="1"/>
      <c r="H160" s="1"/>
      <c r="I160" s="1"/>
      <c r="J160" s="1"/>
    </row>
    <row r="161" spans="2:10" x14ac:dyDescent="0.3">
      <c r="B161" s="1"/>
      <c r="C161" s="1"/>
      <c r="D161" s="1"/>
      <c r="E161" s="1"/>
      <c r="F161" s="1"/>
      <c r="G161" s="1"/>
      <c r="H161" s="1"/>
      <c r="I161" s="1"/>
      <c r="J161" s="1"/>
    </row>
    <row r="162" spans="2:10" x14ac:dyDescent="0.3">
      <c r="B162" s="1"/>
      <c r="C162" s="1"/>
      <c r="D162" s="1"/>
      <c r="E162" s="1"/>
      <c r="F162" s="1"/>
      <c r="G162" s="1"/>
      <c r="H162" s="1"/>
      <c r="I162" s="1"/>
      <c r="J162" s="1"/>
    </row>
    <row r="163" spans="2:10" x14ac:dyDescent="0.3">
      <c r="B163" s="1"/>
      <c r="C163" s="1"/>
      <c r="D163" s="1"/>
      <c r="E163" s="1"/>
      <c r="F163" s="1"/>
      <c r="G163" s="1"/>
      <c r="H163" s="1"/>
      <c r="I163" s="1"/>
      <c r="J163" s="1"/>
    </row>
    <row r="164" spans="2:10" x14ac:dyDescent="0.3">
      <c r="B164" s="1"/>
      <c r="C164" s="1"/>
      <c r="D164" s="1"/>
      <c r="E164" s="1"/>
      <c r="F164" s="1"/>
      <c r="G164" s="1"/>
      <c r="H164" s="1"/>
      <c r="I164" s="1"/>
      <c r="J164" s="1"/>
    </row>
    <row r="165" spans="2:10" x14ac:dyDescent="0.3">
      <c r="B165" s="1"/>
      <c r="C165" s="1"/>
      <c r="D165" s="1"/>
      <c r="E165" s="1"/>
      <c r="F165" s="1"/>
      <c r="G165" s="1"/>
      <c r="H165" s="1"/>
      <c r="I165" s="1"/>
      <c r="J165" s="1"/>
    </row>
    <row r="166" spans="2:10" x14ac:dyDescent="0.3">
      <c r="B166" s="1"/>
      <c r="C166" s="1"/>
      <c r="D166" s="1"/>
      <c r="E166" s="1"/>
      <c r="F166" s="1"/>
      <c r="G166" s="1"/>
      <c r="H166" s="1"/>
      <c r="I166" s="1"/>
      <c r="J166" s="1"/>
    </row>
    <row r="167" spans="2:10" x14ac:dyDescent="0.3">
      <c r="B167" s="1"/>
      <c r="C167" s="1"/>
      <c r="D167" s="1"/>
      <c r="E167" s="1"/>
      <c r="F167" s="1"/>
      <c r="G167" s="1"/>
      <c r="H167" s="1"/>
      <c r="I167" s="1"/>
      <c r="J167" s="1"/>
    </row>
    <row r="168" spans="2:10" x14ac:dyDescent="0.3">
      <c r="B168" s="1"/>
      <c r="C168" s="1"/>
      <c r="D168" s="1"/>
      <c r="E168" s="1"/>
      <c r="F168" s="1"/>
      <c r="G168" s="1"/>
      <c r="H168" s="1"/>
      <c r="I168" s="1"/>
      <c r="J168" s="1"/>
    </row>
    <row r="169" spans="2:10" x14ac:dyDescent="0.3">
      <c r="B169" s="1"/>
      <c r="C169" s="1"/>
      <c r="D169" s="1"/>
      <c r="E169" s="1"/>
      <c r="F169" s="1"/>
      <c r="G169" s="1"/>
      <c r="H169" s="1"/>
      <c r="I169" s="1"/>
      <c r="J169" s="1"/>
    </row>
    <row r="170" spans="2:10" x14ac:dyDescent="0.3">
      <c r="B170" s="1"/>
      <c r="C170" s="1"/>
      <c r="D170" s="1"/>
      <c r="E170" s="1"/>
      <c r="F170" s="1"/>
      <c r="G170" s="1"/>
      <c r="H170" s="1"/>
      <c r="I170" s="1"/>
      <c r="J170" s="1"/>
    </row>
    <row r="171" spans="2:10" x14ac:dyDescent="0.3">
      <c r="B171" s="1"/>
      <c r="C171" s="1"/>
      <c r="D171" s="1"/>
      <c r="E171" s="1"/>
      <c r="F171" s="1"/>
      <c r="G171" s="1"/>
      <c r="H171" s="1"/>
      <c r="I171" s="1"/>
      <c r="J171" s="1"/>
    </row>
    <row r="172" spans="2:10" x14ac:dyDescent="0.3">
      <c r="B172" s="1"/>
      <c r="C172" s="1"/>
      <c r="D172" s="1"/>
      <c r="E172" s="1"/>
      <c r="F172" s="1"/>
      <c r="G172" s="1"/>
      <c r="H172" s="1"/>
      <c r="I172" s="1"/>
      <c r="J172" s="1"/>
    </row>
    <row r="173" spans="2:10" x14ac:dyDescent="0.3">
      <c r="B173" s="1"/>
      <c r="C173" s="1"/>
      <c r="D173" s="1"/>
      <c r="E173" s="1"/>
      <c r="F173" s="1"/>
      <c r="G173" s="1"/>
      <c r="H173" s="1"/>
      <c r="I173" s="1"/>
      <c r="J173" s="1"/>
    </row>
    <row r="174" spans="2:10" x14ac:dyDescent="0.3">
      <c r="B174" s="1"/>
      <c r="C174" s="1"/>
      <c r="D174" s="1"/>
      <c r="E174" s="1"/>
      <c r="F174" s="1"/>
      <c r="G174" s="1"/>
      <c r="H174" s="1"/>
      <c r="I174" s="1"/>
      <c r="J174" s="1"/>
    </row>
    <row r="175" spans="2:10" x14ac:dyDescent="0.3">
      <c r="B175" s="1"/>
      <c r="C175" s="1"/>
      <c r="D175" s="1"/>
      <c r="E175" s="1"/>
      <c r="F175" s="1"/>
      <c r="G175" s="1"/>
      <c r="H175" s="1"/>
      <c r="I175" s="1"/>
      <c r="J175" s="1"/>
    </row>
    <row r="176" spans="2:10" x14ac:dyDescent="0.3">
      <c r="B176" s="1"/>
      <c r="C176" s="1"/>
      <c r="D176" s="1"/>
      <c r="E176" s="1"/>
      <c r="F176" s="1"/>
      <c r="G176" s="1"/>
      <c r="H176" s="1"/>
      <c r="I176" s="1"/>
      <c r="J176" s="1"/>
    </row>
    <row r="177" spans="2:10" x14ac:dyDescent="0.3">
      <c r="B177" s="1"/>
      <c r="C177" s="1"/>
      <c r="D177" s="1"/>
      <c r="E177" s="1"/>
      <c r="F177" s="1"/>
      <c r="G177" s="1"/>
      <c r="H177" s="1"/>
      <c r="I177" s="1"/>
      <c r="J177" s="1"/>
    </row>
    <row r="178" spans="2:10" x14ac:dyDescent="0.3">
      <c r="B178" s="1"/>
      <c r="C178" s="1"/>
      <c r="D178" s="1"/>
      <c r="E178" s="1"/>
      <c r="F178" s="1"/>
      <c r="G178" s="1"/>
      <c r="H178" s="1"/>
      <c r="I178" s="1"/>
      <c r="J178" s="1"/>
    </row>
    <row r="179" spans="2:10" x14ac:dyDescent="0.3">
      <c r="B179" s="1"/>
      <c r="C179" s="1"/>
      <c r="D179" s="1"/>
      <c r="E179" s="1"/>
      <c r="F179" s="1"/>
      <c r="G179" s="1"/>
      <c r="H179" s="1"/>
      <c r="I179" s="1"/>
      <c r="J179" s="1"/>
    </row>
    <row r="180" spans="2:10" x14ac:dyDescent="0.3">
      <c r="B180" s="1"/>
      <c r="C180" s="1"/>
      <c r="D180" s="1"/>
      <c r="E180" s="1"/>
      <c r="F180" s="1"/>
      <c r="G180" s="1"/>
      <c r="H180" s="1"/>
      <c r="I180" s="1"/>
      <c r="J180" s="1"/>
    </row>
    <row r="181" spans="2:10" x14ac:dyDescent="0.3">
      <c r="B181" s="1"/>
      <c r="C181" s="1"/>
      <c r="D181" s="1"/>
      <c r="E181" s="1"/>
      <c r="F181" s="1"/>
      <c r="G181" s="1"/>
      <c r="H181" s="1"/>
      <c r="I181" s="1"/>
      <c r="J181" s="1"/>
    </row>
    <row r="182" spans="2:10" x14ac:dyDescent="0.3">
      <c r="B182" s="1"/>
      <c r="C182" s="1"/>
      <c r="D182" s="1"/>
      <c r="E182" s="1"/>
      <c r="F182" s="1"/>
      <c r="G182" s="1"/>
      <c r="H182" s="1"/>
      <c r="I182" s="1"/>
      <c r="J182" s="1"/>
    </row>
    <row r="183" spans="2:10" x14ac:dyDescent="0.3">
      <c r="B183" s="1"/>
      <c r="C183" s="1"/>
      <c r="D183" s="1"/>
      <c r="E183" s="1"/>
      <c r="F183" s="1"/>
      <c r="G183" s="1"/>
      <c r="H183" s="1"/>
      <c r="I183" s="1"/>
      <c r="J183" s="1"/>
    </row>
    <row r="184" spans="2:10" x14ac:dyDescent="0.3">
      <c r="B184" s="1"/>
      <c r="C184" s="1"/>
      <c r="D184" s="1"/>
      <c r="E184" s="1"/>
      <c r="F184" s="1"/>
      <c r="G184" s="1"/>
      <c r="H184" s="1"/>
      <c r="I184" s="1"/>
      <c r="J184" s="1"/>
    </row>
    <row r="185" spans="2:10" x14ac:dyDescent="0.3">
      <c r="B185" s="1"/>
      <c r="C185" s="1"/>
      <c r="D185" s="1"/>
      <c r="E185" s="1"/>
      <c r="F185" s="1"/>
      <c r="G185" s="1"/>
      <c r="H185" s="1"/>
      <c r="I185" s="1"/>
      <c r="J185" s="1"/>
    </row>
    <row r="186" spans="2:10" x14ac:dyDescent="0.3">
      <c r="B186" s="1"/>
      <c r="C186" s="1"/>
      <c r="D186" s="1"/>
      <c r="E186" s="1"/>
      <c r="F186" s="1"/>
      <c r="G186" s="1"/>
      <c r="H186" s="1"/>
      <c r="I186" s="1"/>
      <c r="J186" s="1"/>
    </row>
    <row r="187" spans="2:10" x14ac:dyDescent="0.3">
      <c r="B187" s="1"/>
      <c r="C187" s="1"/>
      <c r="D187" s="1"/>
      <c r="E187" s="1"/>
      <c r="F187" s="1"/>
      <c r="G187" s="1"/>
      <c r="H187" s="1"/>
      <c r="I187" s="1"/>
      <c r="J187" s="1"/>
    </row>
    <row r="188" spans="2:10" x14ac:dyDescent="0.3">
      <c r="B188" s="1"/>
      <c r="C188" s="1"/>
      <c r="D188" s="1"/>
      <c r="E188" s="1"/>
      <c r="F188" s="1"/>
      <c r="G188" s="1"/>
      <c r="H188" s="1"/>
      <c r="I188" s="1"/>
      <c r="J188" s="1"/>
    </row>
    <row r="189" spans="2:10" x14ac:dyDescent="0.3">
      <c r="B189" s="1"/>
      <c r="C189" s="1"/>
      <c r="D189" s="1"/>
      <c r="E189" s="1"/>
      <c r="F189" s="1"/>
      <c r="G189" s="1"/>
      <c r="H189" s="1"/>
      <c r="I189" s="1"/>
      <c r="J189" s="1"/>
    </row>
    <row r="190" spans="2:10" x14ac:dyDescent="0.3">
      <c r="B190" s="1"/>
      <c r="C190" s="1"/>
      <c r="D190" s="1"/>
      <c r="E190" s="1"/>
      <c r="F190" s="1"/>
      <c r="G190" s="1"/>
      <c r="H190" s="1"/>
      <c r="I190" s="1"/>
      <c r="J190" s="1"/>
    </row>
    <row r="191" spans="2:10" x14ac:dyDescent="0.3">
      <c r="B191" s="1"/>
      <c r="C191" s="1"/>
      <c r="D191" s="1"/>
      <c r="E191" s="1"/>
      <c r="F191" s="1"/>
      <c r="G191" s="1"/>
      <c r="H191" s="1"/>
      <c r="I191" s="1"/>
      <c r="J191" s="1"/>
    </row>
    <row r="192" spans="2:10" x14ac:dyDescent="0.3">
      <c r="B192" s="1"/>
      <c r="C192" s="1"/>
      <c r="D192" s="1"/>
      <c r="E192" s="1"/>
      <c r="F192" s="1"/>
      <c r="G192" s="1"/>
      <c r="H192" s="1"/>
      <c r="I192" s="1"/>
      <c r="J192" s="1"/>
    </row>
    <row r="193" spans="2:10" x14ac:dyDescent="0.3">
      <c r="B193" s="1"/>
      <c r="C193" s="1"/>
      <c r="D193" s="1"/>
      <c r="E193" s="1"/>
      <c r="F193" s="1"/>
      <c r="G193" s="1"/>
      <c r="H193" s="1"/>
      <c r="I193" s="1"/>
      <c r="J193" s="1"/>
    </row>
    <row r="194" spans="2:10" x14ac:dyDescent="0.3">
      <c r="B194" s="1"/>
      <c r="C194" s="1"/>
      <c r="D194" s="1"/>
      <c r="E194" s="1"/>
      <c r="F194" s="1"/>
      <c r="G194" s="1"/>
      <c r="H194" s="1"/>
      <c r="I194" s="1"/>
      <c r="J194" s="1"/>
    </row>
    <row r="195" spans="2:10" x14ac:dyDescent="0.3">
      <c r="B195" s="1"/>
      <c r="C195" s="1"/>
      <c r="D195" s="1"/>
      <c r="E195" s="1"/>
      <c r="F195" s="1"/>
      <c r="G195" s="1"/>
      <c r="H195" s="1"/>
      <c r="I195" s="1"/>
      <c r="J195" s="1"/>
    </row>
    <row r="196" spans="2:10" x14ac:dyDescent="0.3">
      <c r="B196" s="1"/>
      <c r="C196" s="1"/>
      <c r="D196" s="1"/>
      <c r="E196" s="1"/>
      <c r="F196" s="1"/>
      <c r="G196" s="1"/>
      <c r="H196" s="1"/>
      <c r="I196" s="1"/>
      <c r="J196" s="1"/>
    </row>
    <row r="197" spans="2:10" x14ac:dyDescent="0.3">
      <c r="B197" s="1"/>
      <c r="C197" s="1"/>
      <c r="D197" s="1"/>
      <c r="E197" s="1"/>
      <c r="F197" s="1"/>
      <c r="G197" s="1"/>
      <c r="H197" s="1"/>
      <c r="I197" s="1"/>
      <c r="J197" s="1"/>
    </row>
    <row r="198" spans="2:10" x14ac:dyDescent="0.3">
      <c r="B198" s="1"/>
      <c r="C198" s="1"/>
      <c r="D198" s="1"/>
      <c r="E198" s="1"/>
      <c r="F198" s="1"/>
      <c r="G198" s="1"/>
      <c r="H198" s="1"/>
      <c r="I198" s="1"/>
      <c r="J198" s="1"/>
    </row>
    <row r="199" spans="2:10" x14ac:dyDescent="0.3">
      <c r="B199" s="1"/>
      <c r="C199" s="1"/>
      <c r="D199" s="1"/>
      <c r="E199" s="1"/>
      <c r="F199" s="1"/>
      <c r="G199" s="1"/>
      <c r="H199" s="1"/>
      <c r="I199" s="1"/>
      <c r="J199" s="1"/>
    </row>
    <row r="200" spans="2:10" x14ac:dyDescent="0.3">
      <c r="B200" s="1"/>
      <c r="C200" s="1"/>
      <c r="D200" s="1"/>
      <c r="E200" s="1"/>
      <c r="F200" s="1"/>
      <c r="G200" s="1"/>
      <c r="H200" s="1"/>
      <c r="I200" s="1"/>
      <c r="J200" s="1"/>
    </row>
    <row r="201" spans="2:10" x14ac:dyDescent="0.3">
      <c r="B201" s="1"/>
      <c r="C201" s="1"/>
      <c r="D201" s="1"/>
      <c r="E201" s="1"/>
      <c r="F201" s="1"/>
      <c r="G201" s="1"/>
      <c r="H201" s="1"/>
      <c r="I201" s="1"/>
      <c r="J201" s="1"/>
    </row>
    <row r="202" spans="2:10" x14ac:dyDescent="0.3">
      <c r="B202" s="1"/>
      <c r="C202" s="1"/>
      <c r="D202" s="1"/>
      <c r="E202" s="1"/>
      <c r="F202" s="1"/>
      <c r="G202" s="1"/>
      <c r="H202" s="1"/>
      <c r="I202" s="1"/>
      <c r="J202" s="1"/>
    </row>
    <row r="203" spans="2:10" x14ac:dyDescent="0.3">
      <c r="B203" s="1"/>
      <c r="C203" s="1"/>
      <c r="D203" s="1"/>
      <c r="E203" s="1"/>
      <c r="F203" s="1"/>
      <c r="G203" s="1"/>
      <c r="H203" s="1"/>
      <c r="I203" s="1"/>
      <c r="J203" s="1"/>
    </row>
    <row r="204" spans="2:10" x14ac:dyDescent="0.3">
      <c r="B204" s="1"/>
      <c r="C204" s="1"/>
      <c r="D204" s="1"/>
      <c r="E204" s="1"/>
      <c r="F204" s="1"/>
      <c r="G204" s="1"/>
      <c r="H204" s="1"/>
      <c r="I204" s="1"/>
      <c r="J204" s="1"/>
    </row>
    <row r="205" spans="2:10" x14ac:dyDescent="0.3">
      <c r="B205" s="1"/>
      <c r="C205" s="1"/>
      <c r="D205" s="1"/>
      <c r="E205" s="1"/>
      <c r="F205" s="1"/>
      <c r="G205" s="1"/>
      <c r="H205" s="1"/>
      <c r="I205" s="1"/>
      <c r="J205" s="1"/>
    </row>
    <row r="206" spans="2:10" x14ac:dyDescent="0.3">
      <c r="B206" s="1"/>
      <c r="C206" s="1"/>
      <c r="D206" s="1"/>
      <c r="E206" s="1"/>
      <c r="F206" s="1"/>
      <c r="G206" s="1"/>
      <c r="H206" s="1"/>
      <c r="I206" s="1"/>
      <c r="J206" s="1"/>
    </row>
    <row r="207" spans="2:10" x14ac:dyDescent="0.3">
      <c r="B207" s="1"/>
      <c r="C207" s="1"/>
      <c r="D207" s="1"/>
      <c r="E207" s="1"/>
      <c r="F207" s="1"/>
      <c r="G207" s="1"/>
      <c r="H207" s="1"/>
      <c r="I207" s="1"/>
      <c r="J207" s="1"/>
    </row>
    <row r="208" spans="2:10" x14ac:dyDescent="0.3">
      <c r="B208" s="1"/>
      <c r="C208" s="1"/>
      <c r="D208" s="1"/>
      <c r="E208" s="1"/>
      <c r="F208" s="1"/>
      <c r="G208" s="1"/>
      <c r="H208" s="1"/>
      <c r="I208" s="1"/>
      <c r="J208" s="1"/>
    </row>
    <row r="209" spans="2:10" x14ac:dyDescent="0.3">
      <c r="B209" s="1"/>
      <c r="C209" s="1"/>
      <c r="D209" s="1"/>
      <c r="E209" s="1"/>
      <c r="F209" s="1"/>
      <c r="G209" s="1"/>
      <c r="H209" s="1"/>
      <c r="I209" s="1"/>
      <c r="J209" s="1"/>
    </row>
    <row r="210" spans="2:10" x14ac:dyDescent="0.3">
      <c r="B210" s="1"/>
      <c r="C210" s="1"/>
      <c r="D210" s="1"/>
      <c r="E210" s="1"/>
      <c r="F210" s="1"/>
      <c r="G210" s="1"/>
      <c r="H210" s="1"/>
      <c r="I210" s="1"/>
      <c r="J210" s="1"/>
    </row>
    <row r="211" spans="2:10" x14ac:dyDescent="0.3">
      <c r="B211" s="1"/>
      <c r="C211" s="1"/>
      <c r="D211" s="1"/>
      <c r="E211" s="1"/>
      <c r="F211" s="1"/>
      <c r="G211" s="1"/>
      <c r="H211" s="1"/>
      <c r="I211" s="1"/>
      <c r="J211" s="1"/>
    </row>
    <row r="212" spans="2:10" x14ac:dyDescent="0.3">
      <c r="B212" s="1"/>
      <c r="C212" s="1"/>
      <c r="D212" s="1"/>
      <c r="E212" s="1"/>
      <c r="F212" s="1"/>
      <c r="G212" s="1"/>
      <c r="H212" s="1"/>
      <c r="I212" s="1"/>
      <c r="J212" s="1"/>
    </row>
    <row r="213" spans="2:10" x14ac:dyDescent="0.3">
      <c r="B213" s="1"/>
      <c r="C213" s="1"/>
      <c r="D213" s="1"/>
      <c r="E213" s="1"/>
      <c r="F213" s="1"/>
      <c r="G213" s="1"/>
      <c r="H213" s="1"/>
      <c r="I213" s="1"/>
      <c r="J213" s="1"/>
    </row>
    <row r="214" spans="2:10" x14ac:dyDescent="0.3">
      <c r="B214" s="1"/>
      <c r="C214" s="1"/>
      <c r="D214" s="1"/>
      <c r="E214" s="1"/>
      <c r="F214" s="1"/>
      <c r="G214" s="1"/>
      <c r="H214" s="1"/>
      <c r="I214" s="1"/>
      <c r="J214" s="1"/>
    </row>
    <row r="215" spans="2:10" x14ac:dyDescent="0.3">
      <c r="B215" s="1"/>
      <c r="C215" s="1"/>
      <c r="D215" s="1"/>
      <c r="E215" s="1"/>
      <c r="F215" s="1"/>
      <c r="G215" s="1"/>
      <c r="H215" s="1"/>
      <c r="I215" s="1"/>
      <c r="J215" s="1"/>
    </row>
    <row r="216" spans="2:10" x14ac:dyDescent="0.3">
      <c r="B216" s="1"/>
      <c r="C216" s="1"/>
      <c r="D216" s="1"/>
      <c r="E216" s="1"/>
      <c r="F216" s="1"/>
      <c r="G216" s="1"/>
      <c r="H216" s="1"/>
      <c r="I216" s="1"/>
      <c r="J216" s="1"/>
    </row>
  </sheetData>
  <mergeCells count="13">
    <mergeCell ref="C5:J5"/>
    <mergeCell ref="C12:J12"/>
    <mergeCell ref="C13:J13"/>
    <mergeCell ref="B2:J2"/>
    <mergeCell ref="B16:H16"/>
    <mergeCell ref="C11:J11"/>
    <mergeCell ref="C4:J4"/>
    <mergeCell ref="C6:J6"/>
    <mergeCell ref="C7:J7"/>
    <mergeCell ref="C8:J8"/>
    <mergeCell ref="C9:J9"/>
    <mergeCell ref="B14:J14"/>
    <mergeCell ref="C10:J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50"/>
  </sheetPr>
  <dimension ref="B2:DU136"/>
  <sheetViews>
    <sheetView showGridLines="0" zoomScale="85" zoomScaleNormal="85" zoomScalePageLayoutView="80" workbookViewId="0">
      <selection activeCell="F24" sqref="F24:F32"/>
    </sheetView>
  </sheetViews>
  <sheetFormatPr defaultColWidth="8.77734375" defaultRowHeight="13.8" x14ac:dyDescent="0.25"/>
  <cols>
    <col min="1" max="1" width="2.44140625" style="3" customWidth="1"/>
    <col min="2" max="2" width="29.5546875" style="16" customWidth="1"/>
    <col min="3" max="3" width="59" style="16" customWidth="1"/>
    <col min="4" max="4" width="49.77734375" style="3" customWidth="1"/>
    <col min="5" max="5" width="13.44140625" style="73" customWidth="1"/>
    <col min="6" max="6" width="21.44140625" style="3" customWidth="1"/>
    <col min="7" max="7" width="34.44140625" style="3" customWidth="1"/>
    <col min="8" max="8" width="36.21875" style="3" customWidth="1"/>
    <col min="9" max="9" width="17.44140625" style="74" customWidth="1"/>
    <col min="10" max="10" width="2" style="9" customWidth="1"/>
    <col min="11" max="125" width="8.77734375" style="9"/>
    <col min="126" max="16384" width="8.77734375" style="3"/>
  </cols>
  <sheetData>
    <row r="2" spans="2:9" ht="29.4" x14ac:dyDescent="0.45">
      <c r="B2" s="158" t="s">
        <v>6</v>
      </c>
      <c r="C2" s="158"/>
      <c r="D2" s="158"/>
      <c r="E2" s="158"/>
      <c r="F2" s="158"/>
      <c r="G2" s="158"/>
      <c r="H2" s="158"/>
      <c r="I2" s="158"/>
    </row>
    <row r="4" spans="2:9" ht="22.2" x14ac:dyDescent="0.35">
      <c r="B4" s="159" t="s">
        <v>13</v>
      </c>
      <c r="C4" s="159"/>
      <c r="D4" s="159"/>
      <c r="E4" s="159"/>
      <c r="F4" s="159"/>
      <c r="G4" s="159"/>
      <c r="H4" s="159"/>
      <c r="I4" s="159"/>
    </row>
    <row r="5" spans="2:9" ht="90.6" customHeight="1" thickBot="1" x14ac:dyDescent="0.3">
      <c r="B5" s="165" t="s">
        <v>10</v>
      </c>
      <c r="C5" s="165" t="s">
        <v>35</v>
      </c>
      <c r="D5" s="166" t="s">
        <v>36</v>
      </c>
      <c r="E5" s="167" t="s">
        <v>37</v>
      </c>
      <c r="F5" s="167" t="s">
        <v>38</v>
      </c>
      <c r="G5" s="168" t="s">
        <v>39</v>
      </c>
      <c r="H5" s="168" t="s">
        <v>40</v>
      </c>
      <c r="I5" s="169" t="s">
        <v>41</v>
      </c>
    </row>
    <row r="6" spans="2:9" ht="97.8" customHeight="1" thickBot="1" x14ac:dyDescent="0.3">
      <c r="B6" s="145" t="s">
        <v>42</v>
      </c>
      <c r="C6" s="21" t="s">
        <v>43</v>
      </c>
      <c r="D6" s="61"/>
      <c r="E6" s="77"/>
      <c r="F6" s="146" t="str">
        <f>IF(AND(E6="met",E7="met",E8="met",E9="met"),"Met",IF(AND(E6="not met",E7="not met",E8="not met",E9="not met"),"not met",IF(AND(E6="",E7="",E8="",E9=""),"","partially met")))</f>
        <v/>
      </c>
      <c r="G6" s="53"/>
      <c r="H6" s="38"/>
      <c r="I6" s="38"/>
    </row>
    <row r="7" spans="2:9" ht="51.6" customHeight="1" thickBot="1" x14ac:dyDescent="0.3">
      <c r="B7" s="145"/>
      <c r="C7" s="21" t="s">
        <v>44</v>
      </c>
      <c r="D7" s="170" t="s">
        <v>101</v>
      </c>
      <c r="E7" s="77"/>
      <c r="F7" s="146"/>
      <c r="G7" s="53"/>
      <c r="H7" s="38"/>
      <c r="I7" s="38"/>
    </row>
    <row r="8" spans="2:9" ht="54" customHeight="1" thickBot="1" x14ac:dyDescent="0.3">
      <c r="B8" s="145"/>
      <c r="C8" s="23" t="s">
        <v>45</v>
      </c>
      <c r="D8" s="78"/>
      <c r="E8" s="77"/>
      <c r="F8" s="146"/>
      <c r="G8" s="62"/>
      <c r="H8" s="39"/>
      <c r="I8" s="39"/>
    </row>
    <row r="9" spans="2:9" ht="49.5" customHeight="1" thickBot="1" x14ac:dyDescent="0.3">
      <c r="B9" s="145"/>
      <c r="C9" s="114" t="s">
        <v>46</v>
      </c>
      <c r="D9" s="67" t="s">
        <v>102</v>
      </c>
      <c r="E9" s="77"/>
      <c r="F9" s="146"/>
      <c r="G9" s="53"/>
      <c r="H9" s="37"/>
      <c r="I9" s="37"/>
    </row>
    <row r="10" spans="2:9" ht="14.4" thickBot="1" x14ac:dyDescent="0.3">
      <c r="B10" s="17"/>
      <c r="C10" s="17"/>
      <c r="D10" s="11"/>
      <c r="E10" s="68"/>
      <c r="F10" s="11"/>
      <c r="G10" s="11"/>
      <c r="H10" s="11"/>
      <c r="I10" s="11"/>
    </row>
    <row r="11" spans="2:9" ht="58.2" customHeight="1" thickBot="1" x14ac:dyDescent="0.3">
      <c r="B11" s="162" t="s">
        <v>47</v>
      </c>
      <c r="C11" s="21" t="s">
        <v>48</v>
      </c>
      <c r="D11" s="67" t="s">
        <v>103</v>
      </c>
      <c r="E11" s="77"/>
      <c r="F11" s="146" t="str">
        <f>IF(AND(E11="met",E12="met",E13="met",E14="met",E15="met"),"Met",IF(AND(E11="not met",E12="not met",E13="not met",E14="not met",E15="not met"),"not met",IF(AND(E11="",E12="",E13="",E14="",E15=""),"","partially met")))</f>
        <v/>
      </c>
      <c r="G11" s="53"/>
      <c r="H11" s="37"/>
      <c r="I11" s="38"/>
    </row>
    <row r="12" spans="2:9" ht="75.599999999999994" customHeight="1" thickBot="1" x14ac:dyDescent="0.3">
      <c r="B12" s="162"/>
      <c r="C12" s="21" t="s">
        <v>49</v>
      </c>
      <c r="D12" s="67"/>
      <c r="E12" s="77"/>
      <c r="F12" s="146"/>
      <c r="G12" s="53"/>
      <c r="H12" s="37"/>
      <c r="I12" s="38"/>
    </row>
    <row r="13" spans="2:9" ht="72.599999999999994" customHeight="1" thickBot="1" x14ac:dyDescent="0.3">
      <c r="B13" s="162"/>
      <c r="C13" s="113" t="s">
        <v>50</v>
      </c>
      <c r="D13" s="91"/>
      <c r="E13" s="77"/>
      <c r="F13" s="146"/>
      <c r="G13" s="92"/>
      <c r="H13" s="93"/>
      <c r="I13" s="99"/>
    </row>
    <row r="14" spans="2:9" ht="57" customHeight="1" thickBot="1" x14ac:dyDescent="0.3">
      <c r="B14" s="162"/>
      <c r="C14" s="113" t="s">
        <v>51</v>
      </c>
      <c r="D14" s="91"/>
      <c r="E14" s="77"/>
      <c r="F14" s="146"/>
      <c r="G14" s="92"/>
      <c r="H14" s="93"/>
      <c r="I14" s="99"/>
    </row>
    <row r="15" spans="2:9" ht="47.4" customHeight="1" thickBot="1" x14ac:dyDescent="0.3">
      <c r="B15" s="162"/>
      <c r="C15" s="21" t="s">
        <v>52</v>
      </c>
      <c r="D15" s="67"/>
      <c r="E15" s="77"/>
      <c r="F15" s="146"/>
      <c r="G15" s="53"/>
      <c r="H15" s="37"/>
      <c r="I15" s="38"/>
    </row>
    <row r="16" spans="2:9" ht="14.4" thickBot="1" x14ac:dyDescent="0.3">
      <c r="B16" s="17"/>
      <c r="C16" s="17"/>
      <c r="D16" s="11"/>
      <c r="E16" s="68"/>
      <c r="F16" s="11"/>
      <c r="G16" s="11"/>
      <c r="H16" s="11"/>
      <c r="I16" s="11"/>
    </row>
    <row r="17" spans="2:125" ht="51" customHeight="1" thickBot="1" x14ac:dyDescent="0.3">
      <c r="B17" s="149" t="s">
        <v>53</v>
      </c>
      <c r="C17" s="52" t="s">
        <v>54</v>
      </c>
      <c r="D17" s="54"/>
      <c r="E17" s="81"/>
      <c r="F17" s="156" t="str">
        <f>IF(AND(E17="met",E18="met",E19="met",E20="met",E21="met",E22="met"),"Met",IF(AND(E17="not met",E18="not met",E19="not met",E20="not met",E21="not met",E22="not met"),"not met",IF(AND(E17="",E18="",E19="",E20="",E21="",E22=""),"","partially met")))</f>
        <v/>
      </c>
      <c r="G17" s="57"/>
      <c r="H17" s="22"/>
      <c r="I17" s="100"/>
    </row>
    <row r="18" spans="2:125" ht="58.8" customHeight="1" x14ac:dyDescent="0.25">
      <c r="B18" s="149"/>
      <c r="C18" s="98" t="s">
        <v>55</v>
      </c>
      <c r="D18" s="110" t="s">
        <v>104</v>
      </c>
      <c r="E18" s="81"/>
      <c r="F18" s="156"/>
      <c r="G18" s="58"/>
      <c r="H18" s="25"/>
      <c r="I18" s="101"/>
    </row>
    <row r="19" spans="2:125" ht="31.5" customHeight="1" thickBot="1" x14ac:dyDescent="0.3">
      <c r="B19" s="149"/>
      <c r="C19" s="75" t="s">
        <v>56</v>
      </c>
      <c r="D19" s="54"/>
      <c r="E19" s="81"/>
      <c r="F19" s="156"/>
      <c r="G19" s="57"/>
      <c r="H19" s="22"/>
      <c r="I19" s="100"/>
    </row>
    <row r="20" spans="2:125" ht="31.5" customHeight="1" thickBot="1" x14ac:dyDescent="0.3">
      <c r="B20" s="149"/>
      <c r="C20" s="120" t="s">
        <v>57</v>
      </c>
      <c r="D20" s="54"/>
      <c r="E20" s="81"/>
      <c r="F20" s="156"/>
      <c r="G20" s="57"/>
      <c r="H20" s="22"/>
      <c r="I20" s="100"/>
    </row>
    <row r="21" spans="2:125" ht="40.5" customHeight="1" thickBot="1" x14ac:dyDescent="0.3">
      <c r="B21" s="149"/>
      <c r="C21" s="104" t="s">
        <v>58</v>
      </c>
      <c r="D21" s="79"/>
      <c r="E21" s="81"/>
      <c r="F21" s="156"/>
      <c r="G21" s="59"/>
      <c r="H21" s="24"/>
      <c r="I21" s="102"/>
    </row>
    <row r="22" spans="2:125" ht="47.4" customHeight="1" thickBot="1" x14ac:dyDescent="0.3">
      <c r="B22" s="150"/>
      <c r="C22" s="52" t="s">
        <v>59</v>
      </c>
      <c r="D22" s="80"/>
      <c r="E22" s="81"/>
      <c r="F22" s="157"/>
      <c r="G22" s="60"/>
      <c r="H22" s="26"/>
      <c r="I22" s="103"/>
    </row>
    <row r="23" spans="2:125" ht="14.4" thickBot="1" x14ac:dyDescent="0.3">
      <c r="B23" s="17"/>
      <c r="C23" s="17"/>
      <c r="D23" s="11"/>
      <c r="E23" s="68"/>
      <c r="F23" s="11"/>
      <c r="G23" s="11"/>
      <c r="H23" s="11"/>
      <c r="I23" s="11"/>
    </row>
    <row r="24" spans="2:125" s="9" customFormat="1" ht="63.6" customHeight="1" thickBot="1" x14ac:dyDescent="0.3">
      <c r="B24" s="160" t="s">
        <v>60</v>
      </c>
      <c r="C24" s="20" t="s">
        <v>61</v>
      </c>
      <c r="D24" s="82"/>
      <c r="E24" s="81"/>
      <c r="F24" s="156" t="str">
        <f>IF(AND(E24="met",E25="met",E26="met",E27="met",E28="met",E29="met",E30="met",E31="met",E32="met"),"Met",IF(AND(E24="not met",E25="not met",E26="not met",E27="not met",E28="not met",E29="not met",E30="not met",E31="not met",E32="not met"),"not met",IF(AND(E24="",E25="",E26="",E27="",E28="",E29="",E30="",E31="",E32=""),"","partially met")))</f>
        <v/>
      </c>
      <c r="G24" s="55"/>
      <c r="H24" s="33"/>
      <c r="I24" s="33"/>
    </row>
    <row r="25" spans="2:125" s="12" customFormat="1" ht="51.6" customHeight="1" x14ac:dyDescent="0.25">
      <c r="B25" s="160"/>
      <c r="C25" s="34" t="s">
        <v>63</v>
      </c>
      <c r="D25" s="83"/>
      <c r="E25" s="81"/>
      <c r="F25" s="156"/>
      <c r="G25" s="56"/>
      <c r="H25" s="32"/>
      <c r="I25" s="32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</row>
    <row r="26" spans="2:125" s="9" customFormat="1" ht="43.2" customHeight="1" x14ac:dyDescent="0.25">
      <c r="B26" s="160"/>
      <c r="C26" s="20" t="s">
        <v>68</v>
      </c>
      <c r="D26" s="82"/>
      <c r="E26" s="81"/>
      <c r="F26" s="156"/>
      <c r="G26" s="55"/>
      <c r="H26" s="33"/>
      <c r="I26" s="33"/>
    </row>
    <row r="27" spans="2:125" s="12" customFormat="1" ht="64.2" customHeight="1" x14ac:dyDescent="0.25">
      <c r="B27" s="160"/>
      <c r="C27" s="36" t="s">
        <v>62</v>
      </c>
      <c r="D27" s="83"/>
      <c r="E27" s="81"/>
      <c r="F27" s="156"/>
      <c r="G27" s="56"/>
      <c r="H27" s="32"/>
      <c r="I27" s="32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</row>
    <row r="28" spans="2:125" s="9" customFormat="1" ht="64.8" customHeight="1" x14ac:dyDescent="0.25">
      <c r="B28" s="160"/>
      <c r="C28" s="35" t="s">
        <v>64</v>
      </c>
      <c r="D28" s="82"/>
      <c r="E28" s="81"/>
      <c r="F28" s="156"/>
      <c r="G28" s="55"/>
      <c r="H28" s="33"/>
      <c r="I28" s="33"/>
    </row>
    <row r="29" spans="2:125" s="12" customFormat="1" ht="93" customHeight="1" x14ac:dyDescent="0.25">
      <c r="B29" s="160"/>
      <c r="C29" s="36" t="s">
        <v>65</v>
      </c>
      <c r="D29" s="83"/>
      <c r="E29" s="81"/>
      <c r="F29" s="156"/>
      <c r="G29" s="56"/>
      <c r="H29" s="32"/>
      <c r="I29" s="32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</row>
    <row r="30" spans="2:125" s="9" customFormat="1" ht="99.6" customHeight="1" x14ac:dyDescent="0.25">
      <c r="B30" s="160"/>
      <c r="C30" s="35" t="s">
        <v>66</v>
      </c>
      <c r="D30" s="82"/>
      <c r="E30" s="81"/>
      <c r="F30" s="156"/>
      <c r="G30" s="55"/>
      <c r="H30" s="33"/>
      <c r="I30" s="33"/>
    </row>
    <row r="31" spans="2:125" s="12" customFormat="1" ht="66.599999999999994" customHeight="1" x14ac:dyDescent="0.25">
      <c r="B31" s="160"/>
      <c r="C31" s="36" t="s">
        <v>67</v>
      </c>
      <c r="D31" s="83"/>
      <c r="E31" s="81"/>
      <c r="F31" s="156"/>
      <c r="G31" s="56"/>
      <c r="H31" s="32"/>
      <c r="I31" s="32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</row>
    <row r="32" spans="2:125" s="9" customFormat="1" ht="66" customHeight="1" x14ac:dyDescent="0.25">
      <c r="B32" s="161"/>
      <c r="C32" s="20" t="s">
        <v>69</v>
      </c>
      <c r="D32" s="82"/>
      <c r="E32" s="84"/>
      <c r="F32" s="157"/>
      <c r="G32" s="55"/>
      <c r="H32" s="33"/>
      <c r="I32" s="33"/>
    </row>
    <row r="33" spans="2:9" ht="14.4" thickBot="1" x14ac:dyDescent="0.3">
      <c r="B33" s="43"/>
      <c r="C33" s="30"/>
      <c r="D33" s="44"/>
      <c r="E33" s="69"/>
      <c r="F33" s="46"/>
      <c r="G33" s="44"/>
      <c r="H33" s="44"/>
      <c r="I33" s="44"/>
    </row>
    <row r="34" spans="2:9" ht="60.6" customHeight="1" thickBot="1" x14ac:dyDescent="0.3">
      <c r="B34" s="150" t="s">
        <v>70</v>
      </c>
      <c r="C34" s="21" t="s">
        <v>71</v>
      </c>
      <c r="D34" s="54"/>
      <c r="E34" s="81"/>
      <c r="F34" s="156" t="str">
        <f>IF(AND(E34="met",E35="met",E36="met",E37="met",E38="met",E39="met",E40="met",E41="met"),"Met",IF(AND(E34="not met",E35="not met",E36="not met",E37="not met",E38="not met",E39="not met",E40="not met",E41="not met"),"not met",IF(AND(E34="",E35="",E36="",E37="",E38="",E39="",E40="",E41=""),"","partially met")))</f>
        <v/>
      </c>
      <c r="G34" s="57"/>
      <c r="H34" s="22"/>
      <c r="I34" s="22"/>
    </row>
    <row r="35" spans="2:9" ht="75" customHeight="1" thickBot="1" x14ac:dyDescent="0.3">
      <c r="B35" s="150"/>
      <c r="C35" s="23" t="s">
        <v>72</v>
      </c>
      <c r="D35" s="79"/>
      <c r="E35" s="81"/>
      <c r="F35" s="156"/>
      <c r="G35" s="59"/>
      <c r="H35" s="24"/>
      <c r="I35" s="24"/>
    </row>
    <row r="36" spans="2:9" ht="62.4" customHeight="1" thickBot="1" x14ac:dyDescent="0.3">
      <c r="B36" s="150"/>
      <c r="C36" s="21" t="s">
        <v>73</v>
      </c>
      <c r="D36" s="54"/>
      <c r="E36" s="81"/>
      <c r="F36" s="156"/>
      <c r="G36" s="57"/>
      <c r="H36" s="22"/>
      <c r="I36" s="22"/>
    </row>
    <row r="37" spans="2:9" ht="59.4" customHeight="1" thickBot="1" x14ac:dyDescent="0.3">
      <c r="B37" s="150"/>
      <c r="C37" s="23" t="s">
        <v>74</v>
      </c>
      <c r="D37" s="79"/>
      <c r="E37" s="81"/>
      <c r="F37" s="156"/>
      <c r="G37" s="59"/>
      <c r="H37" s="24"/>
      <c r="I37" s="24"/>
    </row>
    <row r="38" spans="2:9" ht="48.6" customHeight="1" thickBot="1" x14ac:dyDescent="0.3">
      <c r="B38" s="150"/>
      <c r="C38" s="21" t="s">
        <v>75</v>
      </c>
      <c r="D38" s="54"/>
      <c r="E38" s="81"/>
      <c r="F38" s="156"/>
      <c r="G38" s="57"/>
      <c r="H38" s="22"/>
      <c r="I38" s="22"/>
    </row>
    <row r="39" spans="2:9" ht="60.6" customHeight="1" thickBot="1" x14ac:dyDescent="0.3">
      <c r="B39" s="150"/>
      <c r="C39" s="23" t="s">
        <v>76</v>
      </c>
      <c r="D39" s="79"/>
      <c r="E39" s="81"/>
      <c r="F39" s="156"/>
      <c r="G39" s="59"/>
      <c r="H39" s="24"/>
      <c r="I39" s="24"/>
    </row>
    <row r="40" spans="2:9" ht="31.05" customHeight="1" thickBot="1" x14ac:dyDescent="0.3">
      <c r="B40" s="150"/>
      <c r="C40" s="23" t="s">
        <v>77</v>
      </c>
      <c r="D40" s="79"/>
      <c r="E40" s="81"/>
      <c r="F40" s="156"/>
      <c r="G40" s="59"/>
      <c r="H40" s="24"/>
      <c r="I40" s="24"/>
    </row>
    <row r="41" spans="2:9" ht="43.8" customHeight="1" thickBot="1" x14ac:dyDescent="0.3">
      <c r="B41" s="150"/>
      <c r="C41" s="21" t="s">
        <v>78</v>
      </c>
      <c r="D41" s="79"/>
      <c r="E41" s="81"/>
      <c r="F41" s="157"/>
      <c r="G41" s="59"/>
      <c r="H41" s="24"/>
      <c r="I41" s="24"/>
    </row>
    <row r="42" spans="2:9" ht="14.4" thickBot="1" x14ac:dyDescent="0.3">
      <c r="B42" s="40"/>
      <c r="C42" s="31"/>
      <c r="D42" s="45"/>
      <c r="E42" s="69"/>
      <c r="F42" s="47"/>
      <c r="G42" s="45"/>
      <c r="H42" s="45"/>
      <c r="I42" s="45"/>
    </row>
    <row r="43" spans="2:9" ht="32.549999999999997" customHeight="1" thickBot="1" x14ac:dyDescent="0.3">
      <c r="B43" s="153" t="s">
        <v>79</v>
      </c>
      <c r="C43" s="76" t="s">
        <v>80</v>
      </c>
      <c r="D43" s="80" t="s">
        <v>105</v>
      </c>
      <c r="E43" s="81"/>
      <c r="F43" s="151" t="str">
        <f>IF(AND(E43="met",E44="met",E45="met",E46="met",E47="met",E48="met"),"Met",IF(AND(E43="not met",E44="not met",E45="not met",E46="not met",E47="not met",E48="not met"),"not met",IF(AND(E43="",E44="",E45="",E46="",E47="",E48=""),"","partially met")))</f>
        <v/>
      </c>
      <c r="G43" s="57"/>
      <c r="H43" s="22"/>
      <c r="I43" s="22"/>
    </row>
    <row r="44" spans="2:9" ht="50.4" customHeight="1" thickBot="1" x14ac:dyDescent="0.3">
      <c r="B44" s="154"/>
      <c r="C44" s="94" t="s">
        <v>81</v>
      </c>
      <c r="D44" s="79"/>
      <c r="E44" s="81"/>
      <c r="F44" s="151"/>
      <c r="G44" s="59"/>
      <c r="H44" s="24"/>
      <c r="I44" s="24"/>
    </row>
    <row r="45" spans="2:9" ht="33.6" customHeight="1" thickBot="1" x14ac:dyDescent="0.3">
      <c r="B45" s="154"/>
      <c r="C45" s="76" t="s">
        <v>82</v>
      </c>
      <c r="D45" s="54"/>
      <c r="E45" s="81"/>
      <c r="F45" s="151"/>
      <c r="G45" s="57"/>
      <c r="H45" s="22"/>
      <c r="I45" s="22"/>
    </row>
    <row r="46" spans="2:9" ht="61.2" customHeight="1" thickBot="1" x14ac:dyDescent="0.3">
      <c r="B46" s="154"/>
      <c r="C46" s="95" t="s">
        <v>83</v>
      </c>
      <c r="D46" s="116" t="s">
        <v>106</v>
      </c>
      <c r="E46" s="81"/>
      <c r="F46" s="151"/>
      <c r="G46" s="59"/>
      <c r="H46" s="24"/>
      <c r="I46" s="24"/>
    </row>
    <row r="47" spans="2:9" ht="54" customHeight="1" thickBot="1" x14ac:dyDescent="0.3">
      <c r="B47" s="154"/>
      <c r="C47" s="76" t="s">
        <v>84</v>
      </c>
      <c r="D47" s="54"/>
      <c r="E47" s="81"/>
      <c r="F47" s="151"/>
      <c r="G47" s="57"/>
      <c r="H47" s="22"/>
      <c r="I47" s="22"/>
    </row>
    <row r="48" spans="2:9" ht="46.2" customHeight="1" thickBot="1" x14ac:dyDescent="0.3">
      <c r="B48" s="155"/>
      <c r="C48" s="94" t="s">
        <v>85</v>
      </c>
      <c r="D48" s="79"/>
      <c r="E48" s="81"/>
      <c r="F48" s="152"/>
      <c r="G48" s="59"/>
      <c r="H48" s="24"/>
      <c r="I48" s="24"/>
    </row>
    <row r="49" spans="2:125" ht="14.4" thickBot="1" x14ac:dyDescent="0.3">
      <c r="B49" s="48"/>
      <c r="C49" s="30"/>
      <c r="D49" s="44"/>
      <c r="E49" s="69"/>
      <c r="F49" s="47"/>
      <c r="G49" s="44"/>
      <c r="H49" s="44"/>
      <c r="I49" s="44"/>
    </row>
    <row r="50" spans="2:125" ht="46.2" customHeight="1" thickBot="1" x14ac:dyDescent="0.3">
      <c r="B50" s="142" t="s">
        <v>86</v>
      </c>
      <c r="C50" s="76" t="s">
        <v>87</v>
      </c>
      <c r="D50" s="80" t="s">
        <v>107</v>
      </c>
      <c r="E50" s="81"/>
      <c r="F50" s="139" t="str">
        <f>IF(AND(E50="met",E51="met",E52="met",E53="met",E54="met",E55="met",E56="met",E57="met"),"Met",IF(AND(E50="not met",E51="not met",E52="not met",E53="not met",E54="not met",E55="not met",E56="not met",E57="not met"),"not met",IF(AND(E50="",E51="",E52="",E53="",E54="",E55="",E56="",E57=""),"","partially met")))</f>
        <v/>
      </c>
      <c r="G50" s="57"/>
      <c r="H50" s="22"/>
      <c r="I50" s="22"/>
    </row>
    <row r="51" spans="2:125" ht="63.6" customHeight="1" thickBot="1" x14ac:dyDescent="0.3">
      <c r="B51" s="143"/>
      <c r="C51" s="87" t="s">
        <v>88</v>
      </c>
      <c r="D51" s="79"/>
      <c r="E51" s="81"/>
      <c r="F51" s="140"/>
      <c r="G51" s="59"/>
      <c r="H51" s="24"/>
      <c r="I51" s="24"/>
    </row>
    <row r="52" spans="2:125" ht="30.6" customHeight="1" thickBot="1" x14ac:dyDescent="0.3">
      <c r="B52" s="143"/>
      <c r="C52" s="76" t="s">
        <v>89</v>
      </c>
      <c r="D52" s="54"/>
      <c r="E52" s="81"/>
      <c r="F52" s="140"/>
      <c r="G52" s="57"/>
      <c r="H52" s="22"/>
      <c r="I52" s="22"/>
    </row>
    <row r="53" spans="2:125" ht="38.4" thickBot="1" x14ac:dyDescent="0.3">
      <c r="B53" s="143"/>
      <c r="C53" s="87" t="s">
        <v>90</v>
      </c>
      <c r="D53" s="79"/>
      <c r="E53" s="81"/>
      <c r="F53" s="140"/>
      <c r="G53" s="59"/>
      <c r="H53" s="24"/>
      <c r="I53" s="24"/>
    </row>
    <row r="54" spans="2:125" ht="51" thickBot="1" x14ac:dyDescent="0.3">
      <c r="B54" s="143"/>
      <c r="C54" s="76" t="s">
        <v>91</v>
      </c>
      <c r="D54" s="54"/>
      <c r="E54" s="81"/>
      <c r="F54" s="140"/>
      <c r="G54" s="57"/>
      <c r="H54" s="22"/>
      <c r="I54" s="22"/>
    </row>
    <row r="55" spans="2:125" ht="45.6" customHeight="1" thickBot="1" x14ac:dyDescent="0.3">
      <c r="B55" s="143"/>
      <c r="C55" s="87" t="s">
        <v>92</v>
      </c>
      <c r="D55" s="79"/>
      <c r="E55" s="81"/>
      <c r="F55" s="140"/>
      <c r="G55" s="59"/>
      <c r="H55" s="24"/>
      <c r="I55" s="24"/>
    </row>
    <row r="56" spans="2:125" ht="39" thickBot="1" x14ac:dyDescent="0.3">
      <c r="B56" s="143"/>
      <c r="C56" s="96" t="s">
        <v>93</v>
      </c>
      <c r="D56" s="88"/>
      <c r="E56" s="84"/>
      <c r="F56" s="140"/>
      <c r="G56" s="105"/>
      <c r="H56" s="106"/>
      <c r="I56" s="106"/>
    </row>
    <row r="57" spans="2:125" ht="19.5" customHeight="1" x14ac:dyDescent="0.25">
      <c r="B57" s="144"/>
      <c r="C57" s="97" t="s">
        <v>94</v>
      </c>
      <c r="D57" s="89"/>
      <c r="E57" s="90"/>
      <c r="F57" s="141"/>
      <c r="G57" s="107"/>
      <c r="H57" s="108"/>
      <c r="I57" s="109"/>
    </row>
    <row r="58" spans="2:125" ht="19.5" customHeight="1" thickBot="1" x14ac:dyDescent="0.3">
      <c r="B58" s="48"/>
      <c r="C58" s="18"/>
      <c r="D58" s="42"/>
      <c r="E58" s="70"/>
      <c r="F58" s="46"/>
      <c r="G58" s="44"/>
      <c r="H58" s="44"/>
      <c r="I58" s="44"/>
    </row>
    <row r="59" spans="2:125" ht="37.5" customHeight="1" thickBot="1" x14ac:dyDescent="0.3">
      <c r="B59" s="149" t="s">
        <v>95</v>
      </c>
      <c r="C59" s="76" t="s">
        <v>96</v>
      </c>
      <c r="D59" s="63"/>
      <c r="E59" s="86"/>
      <c r="F59" s="147" t="str">
        <f>IF(AND(E59="met",E60="met",E61="met",E62="met",E63="met"),"Met",IF(AND(E59="not met",E60="not met",E61="not met",E62="not met",E63="not met"),"not met",IF(AND(E59="",E60="",E61="",E62="",E63=""),"","partially met")))</f>
        <v/>
      </c>
      <c r="G59" s="64"/>
      <c r="H59" s="27"/>
      <c r="I59" s="27"/>
    </row>
    <row r="60" spans="2:125" ht="59.4" customHeight="1" thickBot="1" x14ac:dyDescent="0.3">
      <c r="B60" s="149"/>
      <c r="C60" s="87" t="s">
        <v>97</v>
      </c>
      <c r="D60" s="85"/>
      <c r="E60" s="86"/>
      <c r="F60" s="147"/>
      <c r="G60" s="65"/>
      <c r="H60" s="28"/>
      <c r="I60" s="28"/>
    </row>
    <row r="61" spans="2:125" ht="48.45" customHeight="1" thickBot="1" x14ac:dyDescent="0.3">
      <c r="B61" s="149"/>
      <c r="C61" s="87" t="s">
        <v>98</v>
      </c>
      <c r="D61" s="85"/>
      <c r="E61" s="86"/>
      <c r="F61" s="147"/>
      <c r="G61" s="65"/>
      <c r="H61" s="28"/>
      <c r="I61" s="28"/>
    </row>
    <row r="62" spans="2:125" ht="58.2" customHeight="1" thickBot="1" x14ac:dyDescent="0.3">
      <c r="B62" s="149"/>
      <c r="C62" s="76" t="s">
        <v>99</v>
      </c>
      <c r="D62" s="63"/>
      <c r="E62" s="86"/>
      <c r="F62" s="147"/>
      <c r="G62" s="64"/>
      <c r="H62" s="27"/>
      <c r="I62" s="27"/>
    </row>
    <row r="63" spans="2:125" ht="70.2" customHeight="1" thickBot="1" x14ac:dyDescent="0.3">
      <c r="B63" s="150"/>
      <c r="C63" s="76" t="s">
        <v>100</v>
      </c>
      <c r="D63" s="115"/>
      <c r="E63" s="86"/>
      <c r="F63" s="148"/>
      <c r="G63" s="64"/>
      <c r="H63" s="27"/>
      <c r="I63" s="27"/>
    </row>
    <row r="64" spans="2:125" ht="14.4" thickBot="1" x14ac:dyDescent="0.3">
      <c r="B64" s="43"/>
      <c r="C64" s="49"/>
      <c r="D64" s="50"/>
      <c r="E64" s="71"/>
      <c r="F64" s="50"/>
      <c r="G64" s="50"/>
      <c r="H64" s="50"/>
      <c r="I64" s="9"/>
      <c r="DU64" s="3"/>
    </row>
    <row r="65" spans="2:125" s="10" customFormat="1" x14ac:dyDescent="0.25">
      <c r="B65" s="19"/>
      <c r="C65" s="19"/>
      <c r="E65" s="72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</row>
    <row r="66" spans="2:125" s="10" customFormat="1" x14ac:dyDescent="0.25">
      <c r="B66" s="19"/>
      <c r="C66" s="19"/>
      <c r="E66" s="72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</row>
    <row r="67" spans="2:125" s="10" customFormat="1" x14ac:dyDescent="0.25">
      <c r="B67" s="19" t="s">
        <v>7</v>
      </c>
      <c r="C67" s="19"/>
      <c r="E67" s="72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</row>
    <row r="68" spans="2:125" s="10" customFormat="1" x14ac:dyDescent="0.25">
      <c r="B68" s="19" t="s">
        <v>8</v>
      </c>
      <c r="C68" s="19"/>
      <c r="E68" s="72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</row>
    <row r="69" spans="2:125" s="10" customFormat="1" x14ac:dyDescent="0.25">
      <c r="B69" s="19"/>
      <c r="C69" s="19"/>
      <c r="E69" s="72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</row>
    <row r="70" spans="2:125" s="10" customFormat="1" x14ac:dyDescent="0.25">
      <c r="B70" s="19"/>
      <c r="C70" s="19"/>
      <c r="E70" s="72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</row>
    <row r="71" spans="2:125" s="10" customFormat="1" x14ac:dyDescent="0.25">
      <c r="B71" s="19"/>
      <c r="C71" s="19"/>
      <c r="E71" s="72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</row>
    <row r="72" spans="2:125" s="10" customFormat="1" x14ac:dyDescent="0.25">
      <c r="B72" s="19"/>
      <c r="C72" s="19"/>
      <c r="E72" s="72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</row>
    <row r="73" spans="2:125" s="10" customFormat="1" x14ac:dyDescent="0.25">
      <c r="B73" s="19"/>
      <c r="C73" s="19"/>
      <c r="E73" s="72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</row>
    <row r="74" spans="2:125" s="10" customFormat="1" x14ac:dyDescent="0.25">
      <c r="B74" s="19"/>
      <c r="C74" s="19"/>
      <c r="E74" s="72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</row>
    <row r="75" spans="2:125" s="10" customFormat="1" x14ac:dyDescent="0.25">
      <c r="B75" s="19"/>
      <c r="C75" s="19"/>
      <c r="E75" s="72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</row>
    <row r="76" spans="2:125" s="10" customFormat="1" x14ac:dyDescent="0.25">
      <c r="B76" s="19"/>
      <c r="C76" s="19"/>
      <c r="E76" s="72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</row>
    <row r="77" spans="2:125" s="10" customFormat="1" x14ac:dyDescent="0.25">
      <c r="B77" s="19"/>
      <c r="C77" s="19"/>
      <c r="E77" s="72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</row>
    <row r="78" spans="2:125" s="10" customFormat="1" x14ac:dyDescent="0.25">
      <c r="B78" s="19"/>
      <c r="C78" s="19"/>
      <c r="E78" s="72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</row>
    <row r="79" spans="2:125" s="10" customFormat="1" x14ac:dyDescent="0.25">
      <c r="B79" s="19"/>
      <c r="C79" s="19"/>
      <c r="E79" s="72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</row>
    <row r="80" spans="2:125" s="10" customFormat="1" x14ac:dyDescent="0.25">
      <c r="B80" s="19"/>
      <c r="C80" s="19"/>
      <c r="E80" s="72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</row>
    <row r="81" spans="2:125" s="10" customFormat="1" x14ac:dyDescent="0.25">
      <c r="B81" s="19"/>
      <c r="C81" s="19"/>
      <c r="E81" s="72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</row>
    <row r="82" spans="2:125" s="10" customFormat="1" x14ac:dyDescent="0.25">
      <c r="B82" s="19"/>
      <c r="C82" s="19"/>
      <c r="E82" s="72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</row>
    <row r="83" spans="2:125" s="10" customFormat="1" x14ac:dyDescent="0.25">
      <c r="B83" s="19"/>
      <c r="C83" s="19"/>
      <c r="E83" s="72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</row>
    <row r="84" spans="2:125" s="10" customFormat="1" x14ac:dyDescent="0.25">
      <c r="B84" s="19"/>
      <c r="C84" s="19"/>
      <c r="E84" s="72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</row>
    <row r="85" spans="2:125" s="10" customFormat="1" x14ac:dyDescent="0.25">
      <c r="B85" s="19"/>
      <c r="C85" s="19"/>
      <c r="E85" s="72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</row>
    <row r="86" spans="2:125" s="10" customFormat="1" x14ac:dyDescent="0.25">
      <c r="B86" s="19"/>
      <c r="C86" s="19"/>
      <c r="E86" s="72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</row>
    <row r="87" spans="2:125" s="10" customFormat="1" x14ac:dyDescent="0.25">
      <c r="B87" s="19"/>
      <c r="C87" s="19"/>
      <c r="E87" s="72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</row>
    <row r="88" spans="2:125" s="10" customFormat="1" x14ac:dyDescent="0.25">
      <c r="B88" s="19"/>
      <c r="C88" s="19"/>
      <c r="E88" s="72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</row>
    <row r="89" spans="2:125" s="10" customFormat="1" x14ac:dyDescent="0.25">
      <c r="B89" s="19"/>
      <c r="C89" s="19"/>
      <c r="E89" s="72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</row>
    <row r="90" spans="2:125" s="10" customFormat="1" x14ac:dyDescent="0.25">
      <c r="B90" s="19"/>
      <c r="C90" s="19"/>
      <c r="E90" s="72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</row>
    <row r="91" spans="2:125" s="10" customFormat="1" x14ac:dyDescent="0.25">
      <c r="B91" s="19"/>
      <c r="C91" s="19"/>
      <c r="E91" s="72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</row>
    <row r="92" spans="2:125" s="10" customFormat="1" x14ac:dyDescent="0.25">
      <c r="B92" s="19"/>
      <c r="C92" s="19"/>
      <c r="E92" s="72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</row>
    <row r="93" spans="2:125" s="10" customFormat="1" x14ac:dyDescent="0.25">
      <c r="B93" s="19"/>
      <c r="C93" s="19"/>
      <c r="E93" s="72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</row>
    <row r="94" spans="2:125" s="10" customFormat="1" x14ac:dyDescent="0.25">
      <c r="B94" s="19"/>
      <c r="C94" s="19"/>
      <c r="E94" s="72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</row>
    <row r="95" spans="2:125" s="10" customFormat="1" x14ac:dyDescent="0.25">
      <c r="B95" s="19"/>
      <c r="C95" s="19"/>
      <c r="E95" s="72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</row>
    <row r="96" spans="2:125" s="10" customFormat="1" x14ac:dyDescent="0.25">
      <c r="B96" s="19"/>
      <c r="C96" s="19"/>
      <c r="E96" s="72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</row>
    <row r="97" spans="2:125" s="10" customFormat="1" x14ac:dyDescent="0.25">
      <c r="B97" s="19"/>
      <c r="C97" s="19"/>
      <c r="E97" s="72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</row>
    <row r="98" spans="2:125" s="10" customFormat="1" x14ac:dyDescent="0.25">
      <c r="B98" s="19"/>
      <c r="C98" s="19"/>
      <c r="E98" s="72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</row>
    <row r="99" spans="2:125" s="10" customFormat="1" x14ac:dyDescent="0.25">
      <c r="B99" s="19"/>
      <c r="C99" s="19"/>
      <c r="E99" s="72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</row>
    <row r="100" spans="2:125" s="10" customFormat="1" x14ac:dyDescent="0.25">
      <c r="B100" s="19"/>
      <c r="C100" s="19"/>
      <c r="E100" s="72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</row>
    <row r="101" spans="2:125" s="10" customFormat="1" x14ac:dyDescent="0.25">
      <c r="B101" s="19"/>
      <c r="C101" s="19"/>
      <c r="E101" s="72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</row>
    <row r="102" spans="2:125" s="10" customFormat="1" x14ac:dyDescent="0.25">
      <c r="B102" s="19"/>
      <c r="C102" s="19"/>
      <c r="E102" s="72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</row>
    <row r="103" spans="2:125" s="10" customFormat="1" x14ac:dyDescent="0.25">
      <c r="B103" s="19"/>
      <c r="C103" s="19"/>
      <c r="E103" s="72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</row>
    <row r="104" spans="2:125" s="10" customFormat="1" x14ac:dyDescent="0.25">
      <c r="B104" s="19"/>
      <c r="C104" s="19"/>
      <c r="E104" s="72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</row>
    <row r="105" spans="2:125" s="10" customFormat="1" x14ac:dyDescent="0.25">
      <c r="B105" s="19"/>
      <c r="C105" s="19"/>
      <c r="E105" s="72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</row>
    <row r="106" spans="2:125" s="10" customFormat="1" x14ac:dyDescent="0.25">
      <c r="B106" s="19"/>
      <c r="C106" s="19"/>
      <c r="E106" s="72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</row>
    <row r="107" spans="2:125" s="10" customFormat="1" x14ac:dyDescent="0.25">
      <c r="B107" s="19"/>
      <c r="C107" s="19"/>
      <c r="E107" s="72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</row>
    <row r="108" spans="2:125" s="10" customFormat="1" x14ac:dyDescent="0.25">
      <c r="B108" s="19"/>
      <c r="C108" s="19"/>
      <c r="E108" s="72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</row>
    <row r="109" spans="2:125" s="10" customFormat="1" x14ac:dyDescent="0.25">
      <c r="B109" s="19"/>
      <c r="C109" s="19"/>
      <c r="E109" s="72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</row>
    <row r="110" spans="2:125" s="10" customFormat="1" x14ac:dyDescent="0.25">
      <c r="B110" s="19"/>
      <c r="C110" s="19"/>
      <c r="E110" s="72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</row>
    <row r="111" spans="2:125" s="10" customFormat="1" x14ac:dyDescent="0.25">
      <c r="B111" s="19"/>
      <c r="C111" s="19"/>
      <c r="E111" s="72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</row>
    <row r="112" spans="2:125" s="10" customFormat="1" x14ac:dyDescent="0.25">
      <c r="B112" s="19"/>
      <c r="C112" s="19"/>
      <c r="E112" s="72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</row>
    <row r="113" spans="2:125" s="10" customFormat="1" x14ac:dyDescent="0.25">
      <c r="B113" s="19"/>
      <c r="C113" s="19"/>
      <c r="E113" s="72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</row>
    <row r="114" spans="2:125" s="10" customFormat="1" x14ac:dyDescent="0.25">
      <c r="B114" s="19"/>
      <c r="C114" s="19"/>
      <c r="E114" s="72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</row>
    <row r="115" spans="2:125" s="10" customFormat="1" x14ac:dyDescent="0.25">
      <c r="B115" s="19"/>
      <c r="C115" s="19"/>
      <c r="E115" s="72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</row>
    <row r="116" spans="2:125" s="10" customFormat="1" x14ac:dyDescent="0.25">
      <c r="B116" s="19"/>
      <c r="C116" s="19"/>
      <c r="E116" s="72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</row>
    <row r="117" spans="2:125" s="10" customFormat="1" x14ac:dyDescent="0.25">
      <c r="B117" s="19"/>
      <c r="C117" s="19"/>
      <c r="E117" s="72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</row>
    <row r="118" spans="2:125" s="10" customFormat="1" x14ac:dyDescent="0.25">
      <c r="B118" s="19"/>
      <c r="C118" s="19"/>
      <c r="E118" s="72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</row>
    <row r="119" spans="2:125" s="10" customFormat="1" x14ac:dyDescent="0.25">
      <c r="B119" s="19"/>
      <c r="C119" s="19"/>
      <c r="E119" s="72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</row>
    <row r="120" spans="2:125" s="10" customFormat="1" x14ac:dyDescent="0.25">
      <c r="B120" s="19"/>
      <c r="C120" s="19"/>
      <c r="E120" s="72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</row>
    <row r="121" spans="2:125" s="10" customFormat="1" x14ac:dyDescent="0.25">
      <c r="B121" s="19"/>
      <c r="C121" s="19"/>
      <c r="E121" s="72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</row>
    <row r="122" spans="2:125" s="10" customFormat="1" x14ac:dyDescent="0.25">
      <c r="B122" s="19"/>
      <c r="C122" s="19"/>
      <c r="E122" s="72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</row>
    <row r="123" spans="2:125" s="10" customFormat="1" x14ac:dyDescent="0.25">
      <c r="B123" s="19"/>
      <c r="C123" s="19"/>
      <c r="E123" s="72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</row>
    <row r="124" spans="2:125" s="10" customFormat="1" x14ac:dyDescent="0.25">
      <c r="B124" s="19"/>
      <c r="C124" s="19"/>
      <c r="E124" s="72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</row>
    <row r="125" spans="2:125" s="10" customFormat="1" x14ac:dyDescent="0.25">
      <c r="B125" s="19"/>
      <c r="C125" s="19"/>
      <c r="E125" s="72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</row>
    <row r="126" spans="2:125" s="10" customFormat="1" x14ac:dyDescent="0.25">
      <c r="B126" s="19"/>
      <c r="C126" s="19"/>
      <c r="E126" s="72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</row>
    <row r="127" spans="2:125" s="10" customFormat="1" x14ac:dyDescent="0.25">
      <c r="B127" s="19"/>
      <c r="C127" s="19"/>
      <c r="E127" s="72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</row>
    <row r="128" spans="2:125" s="10" customFormat="1" x14ac:dyDescent="0.25">
      <c r="B128" s="19"/>
      <c r="C128" s="19"/>
      <c r="E128" s="72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</row>
    <row r="129" spans="2:125" s="10" customFormat="1" x14ac:dyDescent="0.25">
      <c r="B129" s="19"/>
      <c r="C129" s="19"/>
      <c r="E129" s="72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</row>
    <row r="130" spans="2:125" s="10" customFormat="1" x14ac:dyDescent="0.25">
      <c r="B130" s="19"/>
      <c r="C130" s="19"/>
      <c r="E130" s="72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</row>
    <row r="131" spans="2:125" s="10" customFormat="1" x14ac:dyDescent="0.25">
      <c r="B131" s="19"/>
      <c r="C131" s="19"/>
      <c r="E131" s="72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</row>
    <row r="132" spans="2:125" s="10" customFormat="1" x14ac:dyDescent="0.25">
      <c r="B132" s="19"/>
      <c r="C132" s="19"/>
      <c r="E132" s="72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</row>
    <row r="133" spans="2:125" s="10" customFormat="1" x14ac:dyDescent="0.25">
      <c r="B133" s="19"/>
      <c r="C133" s="19"/>
      <c r="E133" s="72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</row>
    <row r="134" spans="2:125" x14ac:dyDescent="0.25">
      <c r="I134" s="3"/>
    </row>
    <row r="135" spans="2:125" x14ac:dyDescent="0.25">
      <c r="I135" s="3"/>
    </row>
    <row r="136" spans="2:125" x14ac:dyDescent="0.25">
      <c r="I136" s="3"/>
    </row>
  </sheetData>
  <sheetProtection selectLockedCells="1"/>
  <mergeCells count="18">
    <mergeCell ref="B2:I2"/>
    <mergeCell ref="B4:I4"/>
    <mergeCell ref="B17:B22"/>
    <mergeCell ref="F17:F22"/>
    <mergeCell ref="B24:B32"/>
    <mergeCell ref="F24:F32"/>
    <mergeCell ref="F11:F15"/>
    <mergeCell ref="B11:B15"/>
    <mergeCell ref="F50:F57"/>
    <mergeCell ref="B50:B57"/>
    <mergeCell ref="B6:B9"/>
    <mergeCell ref="F6:F9"/>
    <mergeCell ref="F59:F63"/>
    <mergeCell ref="B59:B63"/>
    <mergeCell ref="B34:B41"/>
    <mergeCell ref="F43:F48"/>
    <mergeCell ref="B43:B48"/>
    <mergeCell ref="F34:F41"/>
  </mergeCells>
  <conditionalFormatting sqref="E6:E7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">
    <cfRule type="colorScale" priority="1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6:F9 F59">
    <cfRule type="containsText" dxfId="19" priority="73" operator="containsText" text="Not met">
      <formula>NOT(ISERROR(SEARCH("Not met",F6)))</formula>
    </cfRule>
    <cfRule type="containsText" dxfId="18" priority="74" operator="containsText" text="Partially met">
      <formula>NOT(ISERROR(SEARCH("Partially met",F6)))</formula>
    </cfRule>
    <cfRule type="containsText" dxfId="17" priority="75" operator="containsText" text="Met">
      <formula>NOT(ISERROR(SEARCH("Met",F6)))</formula>
    </cfRule>
  </conditionalFormatting>
  <conditionalFormatting sqref="F11:F15">
    <cfRule type="containsText" dxfId="16" priority="68" operator="containsText" text="Partially met">
      <formula>NOT(ISERROR(SEARCH("Partially met",F11)))</formula>
    </cfRule>
    <cfRule type="containsText" dxfId="15" priority="69" operator="containsText" text="Met">
      <formula>NOT(ISERROR(SEARCH("Met",F11)))</formula>
    </cfRule>
  </conditionalFormatting>
  <conditionalFormatting sqref="F11:F17 F33:F34">
    <cfRule type="containsText" dxfId="14" priority="45" operator="containsText" text="Not met">
      <formula>NOT(ISERROR(SEARCH("Not met",F11)))</formula>
    </cfRule>
  </conditionalFormatting>
  <conditionalFormatting sqref="F17 F33:F34">
    <cfRule type="containsText" dxfId="13" priority="46" operator="containsText" text="Partially met">
      <formula>NOT(ISERROR(SEARCH("Partially met",F17)))</formula>
    </cfRule>
    <cfRule type="containsText" dxfId="12" priority="47" operator="containsText" text="Met">
      <formula>NOT(ISERROR(SEARCH("Met",F17)))</formula>
    </cfRule>
  </conditionalFormatting>
  <conditionalFormatting sqref="F23:F24">
    <cfRule type="containsText" dxfId="11" priority="3" operator="containsText" text="Not met">
      <formula>NOT(ISERROR(SEARCH("Not met",F23)))</formula>
    </cfRule>
  </conditionalFormatting>
  <conditionalFormatting sqref="F24">
    <cfRule type="containsText" dxfId="10" priority="15" operator="containsText" text="Partially met">
      <formula>NOT(ISERROR(SEARCH("Partially met",F24)))</formula>
    </cfRule>
    <cfRule type="containsText" dxfId="9" priority="16" operator="containsText" text="Met">
      <formula>NOT(ISERROR(SEARCH("Met",F24)))</formula>
    </cfRule>
  </conditionalFormatting>
  <conditionalFormatting sqref="F43">
    <cfRule type="containsText" dxfId="8" priority="36" operator="containsText" text="Not met">
      <formula>NOT(ISERROR(SEARCH("Not met",F43)))</formula>
    </cfRule>
    <cfRule type="containsText" dxfId="7" priority="37" operator="containsText" text="Partially met">
      <formula>NOT(ISERROR(SEARCH("Partially met",F43)))</formula>
    </cfRule>
    <cfRule type="containsText" dxfId="6" priority="38" operator="containsText" text="Met">
      <formula>NOT(ISERROR(SEARCH("Met",F43)))</formula>
    </cfRule>
  </conditionalFormatting>
  <conditionalFormatting sqref="F50">
    <cfRule type="containsText" dxfId="5" priority="30" operator="containsText" text="Not met">
      <formula>NOT(ISERROR(SEARCH("Not met",F50)))</formula>
    </cfRule>
    <cfRule type="containsText" dxfId="4" priority="31" operator="containsText" text="Partially met">
      <formula>NOT(ISERROR(SEARCH("Partially met",F50)))</formula>
    </cfRule>
    <cfRule type="containsText" dxfId="3" priority="32" operator="containsText" text="Met">
      <formula>NOT(ISERROR(SEARCH("Met",F50)))</formula>
    </cfRule>
  </conditionalFormatting>
  <dataValidations count="1">
    <dataValidation type="list" allowBlank="1" showInputMessage="1" showErrorMessage="1" sqref="E17:E22 E24:E64 E6:E9 E11:E15" xr:uid="{00000000-0002-0000-0400-000000000000}">
      <formula1>$B$67:$B$68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9" tint="-0.499984740745262"/>
  </sheetPr>
  <dimension ref="A2:BD554"/>
  <sheetViews>
    <sheetView showGridLines="0" workbookViewId="0">
      <selection activeCell="D9" sqref="D9"/>
    </sheetView>
  </sheetViews>
  <sheetFormatPr defaultColWidth="8.77734375" defaultRowHeight="14.4" x14ac:dyDescent="0.3"/>
  <cols>
    <col min="1" max="1" width="1.5546875" customWidth="1"/>
    <col min="2" max="2" width="1" customWidth="1"/>
    <col min="3" max="3" width="29.77734375" customWidth="1"/>
    <col min="4" max="4" width="68.44140625" customWidth="1"/>
    <col min="5" max="5" width="39.21875" customWidth="1"/>
    <col min="6" max="6" width="1.5546875" customWidth="1"/>
    <col min="7" max="7" width="1" customWidth="1"/>
    <col min="8" max="56" width="8.77734375" style="1"/>
  </cols>
  <sheetData>
    <row r="2" spans="1:7" ht="31.2" x14ac:dyDescent="0.6">
      <c r="C2" s="163" t="s">
        <v>9</v>
      </c>
      <c r="D2" s="163"/>
      <c r="E2" s="163"/>
      <c r="G2" s="13"/>
    </row>
    <row r="3" spans="1:7" x14ac:dyDescent="0.3">
      <c r="D3" s="3"/>
      <c r="E3" s="3"/>
    </row>
    <row r="4" spans="1:7" ht="29.25" customHeight="1" x14ac:dyDescent="0.3">
      <c r="C4" s="66" t="s">
        <v>10</v>
      </c>
      <c r="D4" s="66" t="s">
        <v>11</v>
      </c>
      <c r="E4" s="121" t="s">
        <v>12</v>
      </c>
    </row>
    <row r="5" spans="1:7" ht="33" customHeight="1" x14ac:dyDescent="0.3">
      <c r="C5" s="164" t="s">
        <v>13</v>
      </c>
      <c r="D5" s="117" t="s">
        <v>14</v>
      </c>
      <c r="E5" s="118" t="str">
        <f>'implementation planning'!$F$6</f>
        <v/>
      </c>
    </row>
    <row r="6" spans="1:7" ht="42" customHeight="1" x14ac:dyDescent="0.3">
      <c r="C6" s="164"/>
      <c r="D6" s="119" t="s">
        <v>15</v>
      </c>
      <c r="E6" s="118" t="str">
        <f>'implementation planning'!$F$11</f>
        <v/>
      </c>
    </row>
    <row r="7" spans="1:7" ht="43.2" customHeight="1" x14ac:dyDescent="0.3">
      <c r="C7" s="164"/>
      <c r="D7" s="117" t="s">
        <v>16</v>
      </c>
      <c r="E7" s="118" t="str">
        <f>'implementation planning'!$F$17</f>
        <v/>
      </c>
    </row>
    <row r="8" spans="1:7" ht="46.2" customHeight="1" x14ac:dyDescent="0.3">
      <c r="C8" s="164"/>
      <c r="D8" s="117" t="s">
        <v>17</v>
      </c>
      <c r="E8" s="118" t="str">
        <f>'implementation planning'!$F$24</f>
        <v/>
      </c>
    </row>
    <row r="9" spans="1:7" ht="41.4" customHeight="1" x14ac:dyDescent="0.3">
      <c r="C9" s="164"/>
      <c r="D9" s="117" t="s">
        <v>18</v>
      </c>
      <c r="E9" s="118" t="str">
        <f>'implementation planning'!$F$34</f>
        <v/>
      </c>
    </row>
    <row r="10" spans="1:7" ht="73.8" customHeight="1" x14ac:dyDescent="0.3">
      <c r="C10" s="164"/>
      <c r="D10" s="117" t="s">
        <v>19</v>
      </c>
      <c r="E10" s="118" t="str">
        <f>'implementation planning'!$F$43</f>
        <v/>
      </c>
    </row>
    <row r="11" spans="1:7" ht="32.25" customHeight="1" x14ac:dyDescent="0.3">
      <c r="C11" s="164"/>
      <c r="D11" s="119" t="s">
        <v>20</v>
      </c>
      <c r="E11" s="118" t="str">
        <f>'implementation planning'!$F$50</f>
        <v/>
      </c>
    </row>
    <row r="12" spans="1:7" ht="52.2" customHeight="1" x14ac:dyDescent="0.3">
      <c r="C12" s="164"/>
      <c r="D12" s="119" t="s">
        <v>21</v>
      </c>
      <c r="E12" s="118" t="str">
        <f>'implementation planning'!$F$59</f>
        <v/>
      </c>
    </row>
    <row r="13" spans="1:7" s="1" customFormat="1" ht="16.5" customHeight="1" x14ac:dyDescent="0.3">
      <c r="A13" s="6"/>
      <c r="B13" s="6"/>
      <c r="C13" s="6"/>
      <c r="D13" s="6"/>
      <c r="E13" s="6"/>
      <c r="F13" s="6"/>
      <c r="G13" s="6"/>
    </row>
    <row r="14" spans="1:7" s="1" customFormat="1" x14ac:dyDescent="0.3"/>
    <row r="15" spans="1:7" s="1" customFormat="1" x14ac:dyDescent="0.3"/>
    <row r="16" spans="1:7" s="1" customFormat="1" x14ac:dyDescent="0.3"/>
    <row r="17" s="1" customFormat="1" x14ac:dyDescent="0.3"/>
    <row r="18" s="1" customFormat="1" x14ac:dyDescent="0.3"/>
    <row r="19" s="1" customFormat="1" x14ac:dyDescent="0.3"/>
    <row r="20" s="1" customFormat="1" x14ac:dyDescent="0.3"/>
    <row r="21" s="1" customFormat="1" x14ac:dyDescent="0.3"/>
    <row r="22" s="1" customFormat="1" x14ac:dyDescent="0.3"/>
    <row r="23" s="1" customFormat="1" x14ac:dyDescent="0.3"/>
    <row r="24" s="1" customFormat="1" x14ac:dyDescent="0.3"/>
    <row r="25" s="1" customFormat="1" x14ac:dyDescent="0.3"/>
    <row r="26" s="1" customFormat="1" x14ac:dyDescent="0.3"/>
    <row r="27" s="1" customFormat="1" x14ac:dyDescent="0.3"/>
    <row r="28" s="1" customFormat="1" x14ac:dyDescent="0.3"/>
    <row r="29" s="1" customFormat="1" x14ac:dyDescent="0.3"/>
    <row r="30" s="1" customFormat="1" x14ac:dyDescent="0.3"/>
    <row r="31" s="1" customFormat="1" x14ac:dyDescent="0.3"/>
    <row r="32" s="1" customFormat="1" x14ac:dyDescent="0.3"/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  <row r="157" s="1" customFormat="1" x14ac:dyDescent="0.3"/>
    <row r="158" s="1" customFormat="1" x14ac:dyDescent="0.3"/>
    <row r="159" s="1" customFormat="1" x14ac:dyDescent="0.3"/>
    <row r="160" s="1" customFormat="1" x14ac:dyDescent="0.3"/>
    <row r="161" s="1" customFormat="1" x14ac:dyDescent="0.3"/>
    <row r="162" s="1" customFormat="1" x14ac:dyDescent="0.3"/>
    <row r="163" s="1" customFormat="1" x14ac:dyDescent="0.3"/>
    <row r="164" s="1" customFormat="1" x14ac:dyDescent="0.3"/>
    <row r="165" s="1" customFormat="1" x14ac:dyDescent="0.3"/>
    <row r="166" s="1" customFormat="1" x14ac:dyDescent="0.3"/>
    <row r="167" s="1" customFormat="1" x14ac:dyDescent="0.3"/>
    <row r="168" s="1" customFormat="1" x14ac:dyDescent="0.3"/>
    <row r="169" s="1" customFormat="1" x14ac:dyDescent="0.3"/>
    <row r="170" s="1" customFormat="1" x14ac:dyDescent="0.3"/>
    <row r="171" s="1" customFormat="1" x14ac:dyDescent="0.3"/>
    <row r="172" s="1" customFormat="1" x14ac:dyDescent="0.3"/>
    <row r="173" s="1" customFormat="1" x14ac:dyDescent="0.3"/>
    <row r="174" s="1" customFormat="1" x14ac:dyDescent="0.3"/>
    <row r="175" s="1" customFormat="1" x14ac:dyDescent="0.3"/>
    <row r="176" s="1" customFormat="1" x14ac:dyDescent="0.3"/>
    <row r="177" s="1" customFormat="1" x14ac:dyDescent="0.3"/>
    <row r="178" s="1" customFormat="1" x14ac:dyDescent="0.3"/>
    <row r="179" s="1" customFormat="1" x14ac:dyDescent="0.3"/>
    <row r="180" s="1" customFormat="1" x14ac:dyDescent="0.3"/>
    <row r="181" s="1" customFormat="1" x14ac:dyDescent="0.3"/>
    <row r="182" s="1" customFormat="1" x14ac:dyDescent="0.3"/>
    <row r="183" s="1" customFormat="1" x14ac:dyDescent="0.3"/>
    <row r="184" s="1" customFormat="1" x14ac:dyDescent="0.3"/>
    <row r="185" s="1" customFormat="1" x14ac:dyDescent="0.3"/>
    <row r="186" s="1" customFormat="1" x14ac:dyDescent="0.3"/>
    <row r="187" s="1" customFormat="1" x14ac:dyDescent="0.3"/>
    <row r="188" s="1" customFormat="1" x14ac:dyDescent="0.3"/>
    <row r="189" s="1" customFormat="1" x14ac:dyDescent="0.3"/>
    <row r="190" s="1" customFormat="1" x14ac:dyDescent="0.3"/>
    <row r="191" s="1" customFormat="1" x14ac:dyDescent="0.3"/>
    <row r="192" s="1" customFormat="1" x14ac:dyDescent="0.3"/>
    <row r="193" s="1" customFormat="1" x14ac:dyDescent="0.3"/>
    <row r="194" s="1" customFormat="1" x14ac:dyDescent="0.3"/>
    <row r="195" s="1" customFormat="1" x14ac:dyDescent="0.3"/>
    <row r="196" s="1" customFormat="1" x14ac:dyDescent="0.3"/>
    <row r="197" s="1" customFormat="1" x14ac:dyDescent="0.3"/>
    <row r="198" s="1" customFormat="1" x14ac:dyDescent="0.3"/>
    <row r="199" s="1" customFormat="1" x14ac:dyDescent="0.3"/>
    <row r="200" s="1" customFormat="1" x14ac:dyDescent="0.3"/>
    <row r="201" s="1" customFormat="1" x14ac:dyDescent="0.3"/>
    <row r="202" s="1" customFormat="1" x14ac:dyDescent="0.3"/>
    <row r="203" s="1" customFormat="1" x14ac:dyDescent="0.3"/>
    <row r="204" s="1" customFormat="1" x14ac:dyDescent="0.3"/>
    <row r="205" s="1" customFormat="1" x14ac:dyDescent="0.3"/>
    <row r="206" s="1" customFormat="1" x14ac:dyDescent="0.3"/>
    <row r="207" s="1" customFormat="1" x14ac:dyDescent="0.3"/>
    <row r="208" s="1" customFormat="1" x14ac:dyDescent="0.3"/>
    <row r="209" s="1" customFormat="1" x14ac:dyDescent="0.3"/>
    <row r="210" s="1" customFormat="1" x14ac:dyDescent="0.3"/>
    <row r="211" s="1" customFormat="1" x14ac:dyDescent="0.3"/>
    <row r="212" s="1" customFormat="1" x14ac:dyDescent="0.3"/>
    <row r="213" s="1" customFormat="1" x14ac:dyDescent="0.3"/>
    <row r="214" s="1" customFormat="1" x14ac:dyDescent="0.3"/>
    <row r="215" s="1" customFormat="1" x14ac:dyDescent="0.3"/>
    <row r="216" s="1" customFormat="1" x14ac:dyDescent="0.3"/>
    <row r="217" s="1" customFormat="1" x14ac:dyDescent="0.3"/>
    <row r="218" s="1" customFormat="1" x14ac:dyDescent="0.3"/>
    <row r="219" s="1" customFormat="1" x14ac:dyDescent="0.3"/>
    <row r="220" s="1" customFormat="1" x14ac:dyDescent="0.3"/>
    <row r="221" s="1" customFormat="1" x14ac:dyDescent="0.3"/>
    <row r="222" s="1" customFormat="1" x14ac:dyDescent="0.3"/>
    <row r="223" s="1" customFormat="1" x14ac:dyDescent="0.3"/>
    <row r="224" s="1" customFormat="1" x14ac:dyDescent="0.3"/>
    <row r="225" s="1" customFormat="1" x14ac:dyDescent="0.3"/>
    <row r="226" s="1" customFormat="1" x14ac:dyDescent="0.3"/>
    <row r="227" s="1" customFormat="1" x14ac:dyDescent="0.3"/>
    <row r="228" s="1" customFormat="1" x14ac:dyDescent="0.3"/>
    <row r="229" s="1" customFormat="1" x14ac:dyDescent="0.3"/>
    <row r="230" s="1" customFormat="1" x14ac:dyDescent="0.3"/>
    <row r="231" s="1" customFormat="1" x14ac:dyDescent="0.3"/>
    <row r="232" s="1" customFormat="1" x14ac:dyDescent="0.3"/>
    <row r="233" s="1" customFormat="1" x14ac:dyDescent="0.3"/>
    <row r="234" s="1" customFormat="1" x14ac:dyDescent="0.3"/>
    <row r="235" s="1" customFormat="1" x14ac:dyDescent="0.3"/>
    <row r="236" s="1" customFormat="1" x14ac:dyDescent="0.3"/>
    <row r="237" s="1" customFormat="1" x14ac:dyDescent="0.3"/>
    <row r="238" s="1" customFormat="1" x14ac:dyDescent="0.3"/>
    <row r="239" s="1" customFormat="1" x14ac:dyDescent="0.3"/>
    <row r="240" s="1" customFormat="1" x14ac:dyDescent="0.3"/>
    <row r="241" s="1" customFormat="1" x14ac:dyDescent="0.3"/>
    <row r="242" s="1" customFormat="1" x14ac:dyDescent="0.3"/>
    <row r="243" s="1" customFormat="1" x14ac:dyDescent="0.3"/>
    <row r="244" s="1" customFormat="1" x14ac:dyDescent="0.3"/>
    <row r="245" s="1" customFormat="1" x14ac:dyDescent="0.3"/>
    <row r="246" s="1" customFormat="1" x14ac:dyDescent="0.3"/>
    <row r="247" s="1" customFormat="1" x14ac:dyDescent="0.3"/>
    <row r="248" s="1" customFormat="1" x14ac:dyDescent="0.3"/>
    <row r="249" s="1" customFormat="1" x14ac:dyDescent="0.3"/>
    <row r="250" s="1" customFormat="1" x14ac:dyDescent="0.3"/>
    <row r="251" s="1" customFormat="1" x14ac:dyDescent="0.3"/>
    <row r="252" s="1" customFormat="1" x14ac:dyDescent="0.3"/>
    <row r="253" s="1" customFormat="1" x14ac:dyDescent="0.3"/>
    <row r="254" s="1" customFormat="1" x14ac:dyDescent="0.3"/>
    <row r="255" s="1" customFormat="1" x14ac:dyDescent="0.3"/>
    <row r="256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  <row r="264" s="1" customFormat="1" x14ac:dyDescent="0.3"/>
    <row r="265" s="1" customFormat="1" x14ac:dyDescent="0.3"/>
    <row r="266" s="1" customFormat="1" x14ac:dyDescent="0.3"/>
    <row r="267" s="1" customFormat="1" x14ac:dyDescent="0.3"/>
    <row r="268" s="1" customFormat="1" x14ac:dyDescent="0.3"/>
    <row r="269" s="1" customFormat="1" x14ac:dyDescent="0.3"/>
    <row r="270" s="1" customFormat="1" x14ac:dyDescent="0.3"/>
    <row r="271" s="1" customFormat="1" x14ac:dyDescent="0.3"/>
    <row r="272" s="1" customFormat="1" x14ac:dyDescent="0.3"/>
    <row r="273" s="1" customFormat="1" x14ac:dyDescent="0.3"/>
    <row r="274" s="1" customFormat="1" x14ac:dyDescent="0.3"/>
    <row r="275" s="1" customFormat="1" x14ac:dyDescent="0.3"/>
    <row r="276" s="1" customFormat="1" x14ac:dyDescent="0.3"/>
    <row r="277" s="1" customFormat="1" x14ac:dyDescent="0.3"/>
    <row r="278" s="1" customFormat="1" x14ac:dyDescent="0.3"/>
    <row r="279" s="1" customFormat="1" x14ac:dyDescent="0.3"/>
    <row r="280" s="1" customFormat="1" x14ac:dyDescent="0.3"/>
    <row r="281" s="1" customFormat="1" x14ac:dyDescent="0.3"/>
    <row r="282" s="1" customFormat="1" x14ac:dyDescent="0.3"/>
    <row r="283" s="1" customFormat="1" x14ac:dyDescent="0.3"/>
    <row r="284" s="1" customFormat="1" x14ac:dyDescent="0.3"/>
    <row r="285" s="1" customFormat="1" x14ac:dyDescent="0.3"/>
    <row r="286" s="1" customFormat="1" x14ac:dyDescent="0.3"/>
    <row r="287" s="1" customFormat="1" x14ac:dyDescent="0.3"/>
    <row r="288" s="1" customFormat="1" x14ac:dyDescent="0.3"/>
    <row r="289" s="1" customFormat="1" x14ac:dyDescent="0.3"/>
    <row r="290" s="1" customFormat="1" x14ac:dyDescent="0.3"/>
    <row r="291" s="1" customFormat="1" x14ac:dyDescent="0.3"/>
    <row r="292" s="1" customFormat="1" x14ac:dyDescent="0.3"/>
    <row r="293" s="1" customFormat="1" x14ac:dyDescent="0.3"/>
    <row r="294" s="1" customFormat="1" x14ac:dyDescent="0.3"/>
    <row r="295" s="1" customFormat="1" x14ac:dyDescent="0.3"/>
    <row r="296" s="1" customFormat="1" x14ac:dyDescent="0.3"/>
    <row r="297" s="1" customFormat="1" x14ac:dyDescent="0.3"/>
    <row r="298" s="1" customFormat="1" x14ac:dyDescent="0.3"/>
    <row r="299" s="1" customFormat="1" x14ac:dyDescent="0.3"/>
    <row r="300" s="1" customFormat="1" x14ac:dyDescent="0.3"/>
    <row r="301" s="1" customFormat="1" x14ac:dyDescent="0.3"/>
    <row r="302" s="1" customFormat="1" x14ac:dyDescent="0.3"/>
    <row r="303" s="1" customFormat="1" x14ac:dyDescent="0.3"/>
    <row r="304" s="1" customFormat="1" x14ac:dyDescent="0.3"/>
    <row r="305" s="1" customFormat="1" x14ac:dyDescent="0.3"/>
    <row r="306" s="1" customFormat="1" x14ac:dyDescent="0.3"/>
    <row r="307" s="1" customFormat="1" x14ac:dyDescent="0.3"/>
    <row r="308" s="1" customFormat="1" x14ac:dyDescent="0.3"/>
    <row r="309" s="1" customFormat="1" x14ac:dyDescent="0.3"/>
    <row r="310" s="1" customFormat="1" x14ac:dyDescent="0.3"/>
    <row r="311" s="1" customFormat="1" x14ac:dyDescent="0.3"/>
    <row r="312" s="1" customFormat="1" x14ac:dyDescent="0.3"/>
    <row r="313" s="1" customFormat="1" x14ac:dyDescent="0.3"/>
    <row r="314" s="1" customFormat="1" x14ac:dyDescent="0.3"/>
    <row r="315" s="1" customFormat="1" x14ac:dyDescent="0.3"/>
    <row r="316" s="1" customFormat="1" x14ac:dyDescent="0.3"/>
    <row r="317" s="1" customFormat="1" x14ac:dyDescent="0.3"/>
    <row r="318" s="1" customFormat="1" x14ac:dyDescent="0.3"/>
    <row r="319" s="1" customFormat="1" x14ac:dyDescent="0.3"/>
    <row r="320" s="1" customFormat="1" x14ac:dyDescent="0.3"/>
    <row r="321" s="1" customFormat="1" x14ac:dyDescent="0.3"/>
    <row r="322" s="1" customFormat="1" x14ac:dyDescent="0.3"/>
    <row r="323" s="1" customFormat="1" x14ac:dyDescent="0.3"/>
    <row r="324" s="1" customFormat="1" x14ac:dyDescent="0.3"/>
    <row r="325" s="1" customFormat="1" x14ac:dyDescent="0.3"/>
    <row r="326" s="1" customFormat="1" x14ac:dyDescent="0.3"/>
    <row r="327" s="1" customFormat="1" x14ac:dyDescent="0.3"/>
    <row r="328" s="1" customFormat="1" x14ac:dyDescent="0.3"/>
    <row r="329" s="1" customFormat="1" x14ac:dyDescent="0.3"/>
    <row r="330" s="1" customFormat="1" x14ac:dyDescent="0.3"/>
    <row r="331" s="1" customFormat="1" x14ac:dyDescent="0.3"/>
    <row r="332" s="1" customFormat="1" x14ac:dyDescent="0.3"/>
    <row r="333" s="1" customFormat="1" x14ac:dyDescent="0.3"/>
    <row r="334" s="1" customFormat="1" x14ac:dyDescent="0.3"/>
    <row r="335" s="1" customFormat="1" x14ac:dyDescent="0.3"/>
    <row r="336" s="1" customFormat="1" x14ac:dyDescent="0.3"/>
    <row r="337" s="1" customFormat="1" x14ac:dyDescent="0.3"/>
    <row r="338" s="1" customFormat="1" x14ac:dyDescent="0.3"/>
    <row r="339" s="1" customFormat="1" x14ac:dyDescent="0.3"/>
    <row r="340" s="1" customFormat="1" x14ac:dyDescent="0.3"/>
    <row r="341" s="1" customFormat="1" x14ac:dyDescent="0.3"/>
    <row r="342" s="1" customFormat="1" x14ac:dyDescent="0.3"/>
    <row r="343" s="1" customFormat="1" x14ac:dyDescent="0.3"/>
    <row r="344" s="1" customFormat="1" x14ac:dyDescent="0.3"/>
    <row r="345" s="1" customFormat="1" x14ac:dyDescent="0.3"/>
    <row r="346" s="1" customFormat="1" x14ac:dyDescent="0.3"/>
    <row r="347" s="1" customFormat="1" x14ac:dyDescent="0.3"/>
    <row r="348" s="1" customFormat="1" x14ac:dyDescent="0.3"/>
    <row r="349" s="1" customFormat="1" x14ac:dyDescent="0.3"/>
    <row r="350" s="1" customFormat="1" x14ac:dyDescent="0.3"/>
    <row r="351" s="1" customFormat="1" x14ac:dyDescent="0.3"/>
    <row r="352" s="1" customFormat="1" x14ac:dyDescent="0.3"/>
    <row r="353" s="1" customFormat="1" x14ac:dyDescent="0.3"/>
    <row r="354" s="1" customFormat="1" x14ac:dyDescent="0.3"/>
    <row r="355" s="1" customFormat="1" x14ac:dyDescent="0.3"/>
    <row r="356" s="1" customFormat="1" x14ac:dyDescent="0.3"/>
    <row r="357" s="1" customFormat="1" x14ac:dyDescent="0.3"/>
    <row r="358" s="1" customFormat="1" x14ac:dyDescent="0.3"/>
    <row r="359" s="1" customFormat="1" x14ac:dyDescent="0.3"/>
    <row r="360" s="1" customFormat="1" x14ac:dyDescent="0.3"/>
    <row r="361" s="1" customFormat="1" x14ac:dyDescent="0.3"/>
    <row r="362" s="1" customFormat="1" x14ac:dyDescent="0.3"/>
    <row r="363" s="1" customFormat="1" x14ac:dyDescent="0.3"/>
    <row r="364" s="1" customFormat="1" x14ac:dyDescent="0.3"/>
    <row r="365" s="1" customFormat="1" x14ac:dyDescent="0.3"/>
    <row r="366" s="1" customFormat="1" x14ac:dyDescent="0.3"/>
    <row r="367" s="1" customFormat="1" x14ac:dyDescent="0.3"/>
    <row r="368" s="1" customFormat="1" x14ac:dyDescent="0.3"/>
    <row r="369" s="1" customFormat="1" x14ac:dyDescent="0.3"/>
    <row r="370" s="1" customFormat="1" x14ac:dyDescent="0.3"/>
    <row r="371" s="1" customFormat="1" x14ac:dyDescent="0.3"/>
    <row r="372" s="1" customFormat="1" x14ac:dyDescent="0.3"/>
    <row r="373" s="1" customFormat="1" x14ac:dyDescent="0.3"/>
    <row r="374" s="1" customFormat="1" x14ac:dyDescent="0.3"/>
    <row r="375" s="1" customFormat="1" x14ac:dyDescent="0.3"/>
    <row r="376" s="1" customFormat="1" x14ac:dyDescent="0.3"/>
    <row r="377" s="1" customFormat="1" x14ac:dyDescent="0.3"/>
    <row r="378" s="1" customFormat="1" x14ac:dyDescent="0.3"/>
    <row r="379" s="1" customFormat="1" x14ac:dyDescent="0.3"/>
    <row r="380" s="1" customFormat="1" x14ac:dyDescent="0.3"/>
    <row r="381" s="1" customFormat="1" x14ac:dyDescent="0.3"/>
    <row r="382" s="1" customForma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  <row r="449" s="1" customFormat="1" x14ac:dyDescent="0.3"/>
    <row r="450" s="1" customFormat="1" x14ac:dyDescent="0.3"/>
    <row r="451" s="1" customFormat="1" x14ac:dyDescent="0.3"/>
    <row r="452" s="1" customFormat="1" x14ac:dyDescent="0.3"/>
    <row r="453" s="1" customFormat="1" x14ac:dyDescent="0.3"/>
    <row r="454" s="1" customFormat="1" x14ac:dyDescent="0.3"/>
    <row r="455" s="1" customFormat="1" x14ac:dyDescent="0.3"/>
    <row r="456" s="1" customFormat="1" x14ac:dyDescent="0.3"/>
    <row r="457" s="1" customFormat="1" x14ac:dyDescent="0.3"/>
    <row r="458" s="1" customFormat="1" x14ac:dyDescent="0.3"/>
    <row r="459" s="1" customFormat="1" x14ac:dyDescent="0.3"/>
    <row r="460" s="1" customFormat="1" x14ac:dyDescent="0.3"/>
    <row r="461" s="1" customFormat="1" x14ac:dyDescent="0.3"/>
    <row r="462" s="1" customFormat="1" x14ac:dyDescent="0.3"/>
    <row r="463" s="1" customFormat="1" x14ac:dyDescent="0.3"/>
    <row r="464" s="1" customFormat="1" x14ac:dyDescent="0.3"/>
    <row r="465" s="1" customFormat="1" x14ac:dyDescent="0.3"/>
    <row r="466" s="1" customFormat="1" x14ac:dyDescent="0.3"/>
    <row r="467" s="1" customFormat="1" x14ac:dyDescent="0.3"/>
    <row r="468" s="1" customFormat="1" x14ac:dyDescent="0.3"/>
    <row r="469" s="1" customFormat="1" x14ac:dyDescent="0.3"/>
    <row r="470" s="1" customFormat="1" x14ac:dyDescent="0.3"/>
    <row r="471" s="1" customFormat="1" x14ac:dyDescent="0.3"/>
    <row r="472" s="1" customFormat="1" x14ac:dyDescent="0.3"/>
    <row r="473" s="1" customFormat="1" x14ac:dyDescent="0.3"/>
    <row r="474" s="1" customFormat="1" x14ac:dyDescent="0.3"/>
    <row r="475" s="1" customFormat="1" x14ac:dyDescent="0.3"/>
    <row r="476" s="1" customFormat="1" x14ac:dyDescent="0.3"/>
    <row r="477" s="1" customFormat="1" x14ac:dyDescent="0.3"/>
    <row r="478" s="1" customFormat="1" x14ac:dyDescent="0.3"/>
    <row r="479" s="1" customFormat="1" x14ac:dyDescent="0.3"/>
    <row r="480" s="1" customFormat="1" x14ac:dyDescent="0.3"/>
    <row r="481" s="1" customFormat="1" x14ac:dyDescent="0.3"/>
    <row r="482" s="1" customFormat="1" x14ac:dyDescent="0.3"/>
    <row r="483" s="1" customFormat="1" x14ac:dyDescent="0.3"/>
    <row r="484" s="1" customFormat="1" x14ac:dyDescent="0.3"/>
    <row r="485" s="1" customFormat="1" x14ac:dyDescent="0.3"/>
    <row r="486" s="1" customFormat="1" x14ac:dyDescent="0.3"/>
    <row r="487" s="1" customFormat="1" x14ac:dyDescent="0.3"/>
    <row r="488" s="1" customFormat="1" x14ac:dyDescent="0.3"/>
    <row r="489" s="1" customFormat="1" x14ac:dyDescent="0.3"/>
    <row r="490" s="1" customFormat="1" x14ac:dyDescent="0.3"/>
    <row r="491" s="1" customFormat="1" x14ac:dyDescent="0.3"/>
    <row r="492" s="1" customFormat="1" x14ac:dyDescent="0.3"/>
    <row r="493" s="1" customFormat="1" x14ac:dyDescent="0.3"/>
    <row r="494" s="1" customFormat="1" x14ac:dyDescent="0.3"/>
    <row r="495" s="1" customFormat="1" x14ac:dyDescent="0.3"/>
    <row r="496" s="1" customFormat="1" x14ac:dyDescent="0.3"/>
    <row r="497" s="1" customFormat="1" x14ac:dyDescent="0.3"/>
    <row r="498" s="1" customFormat="1" x14ac:dyDescent="0.3"/>
    <row r="499" s="1" customFormat="1" x14ac:dyDescent="0.3"/>
    <row r="500" s="1" customFormat="1" x14ac:dyDescent="0.3"/>
    <row r="501" s="1" customFormat="1" x14ac:dyDescent="0.3"/>
    <row r="502" s="1" customFormat="1" x14ac:dyDescent="0.3"/>
    <row r="503" s="1" customFormat="1" x14ac:dyDescent="0.3"/>
    <row r="504" s="1" customFormat="1" x14ac:dyDescent="0.3"/>
    <row r="505" s="1" customFormat="1" x14ac:dyDescent="0.3"/>
    <row r="506" s="1" customFormat="1" x14ac:dyDescent="0.3"/>
    <row r="507" s="1" customFormat="1" x14ac:dyDescent="0.3"/>
    <row r="508" s="1" customFormat="1" x14ac:dyDescent="0.3"/>
    <row r="509" s="1" customFormat="1" x14ac:dyDescent="0.3"/>
    <row r="510" s="1" customFormat="1" x14ac:dyDescent="0.3"/>
    <row r="511" s="1" customFormat="1" x14ac:dyDescent="0.3"/>
    <row r="512" s="1" customFormat="1" x14ac:dyDescent="0.3"/>
    <row r="513" s="1" customFormat="1" x14ac:dyDescent="0.3"/>
    <row r="514" s="1" customFormat="1" x14ac:dyDescent="0.3"/>
    <row r="515" s="1" customFormat="1" x14ac:dyDescent="0.3"/>
    <row r="516" s="1" customFormat="1" x14ac:dyDescent="0.3"/>
    <row r="517" s="1" customFormat="1" x14ac:dyDescent="0.3"/>
    <row r="518" s="1" customFormat="1" x14ac:dyDescent="0.3"/>
    <row r="519" s="1" customFormat="1" x14ac:dyDescent="0.3"/>
    <row r="520" s="1" customFormat="1" x14ac:dyDescent="0.3"/>
    <row r="521" s="1" customFormat="1" x14ac:dyDescent="0.3"/>
    <row r="522" s="1" customFormat="1" x14ac:dyDescent="0.3"/>
    <row r="523" s="1" customFormat="1" x14ac:dyDescent="0.3"/>
    <row r="524" s="1" customFormat="1" x14ac:dyDescent="0.3"/>
    <row r="525" s="1" customFormat="1" x14ac:dyDescent="0.3"/>
    <row r="526" s="1" customFormat="1" x14ac:dyDescent="0.3"/>
    <row r="527" s="1" customFormat="1" x14ac:dyDescent="0.3"/>
    <row r="528" s="1" customFormat="1" x14ac:dyDescent="0.3"/>
    <row r="529" s="1" customFormat="1" x14ac:dyDescent="0.3"/>
    <row r="530" s="1" customFormat="1" x14ac:dyDescent="0.3"/>
    <row r="531" s="1" customFormat="1" x14ac:dyDescent="0.3"/>
    <row r="532" s="1" customFormat="1" x14ac:dyDescent="0.3"/>
    <row r="533" s="1" customFormat="1" x14ac:dyDescent="0.3"/>
    <row r="534" s="1" customFormat="1" x14ac:dyDescent="0.3"/>
    <row r="535" s="1" customFormat="1" x14ac:dyDescent="0.3"/>
    <row r="536" s="1" customFormat="1" x14ac:dyDescent="0.3"/>
    <row r="537" s="1" customFormat="1" x14ac:dyDescent="0.3"/>
    <row r="538" s="1" customFormat="1" x14ac:dyDescent="0.3"/>
    <row r="539" s="1" customFormat="1" x14ac:dyDescent="0.3"/>
    <row r="540" s="1" customFormat="1" x14ac:dyDescent="0.3"/>
    <row r="541" s="1" customFormat="1" x14ac:dyDescent="0.3"/>
    <row r="542" s="1" customFormat="1" x14ac:dyDescent="0.3"/>
    <row r="543" s="1" customFormat="1" x14ac:dyDescent="0.3"/>
    <row r="544" s="1" customFormat="1" x14ac:dyDescent="0.3"/>
    <row r="545" s="1" customFormat="1" x14ac:dyDescent="0.3"/>
    <row r="546" s="1" customFormat="1" x14ac:dyDescent="0.3"/>
    <row r="547" s="1" customFormat="1" x14ac:dyDescent="0.3"/>
    <row r="548" s="1" customFormat="1" x14ac:dyDescent="0.3"/>
    <row r="549" s="1" customFormat="1" x14ac:dyDescent="0.3"/>
    <row r="550" s="1" customFormat="1" x14ac:dyDescent="0.3"/>
    <row r="551" s="1" customFormat="1" x14ac:dyDescent="0.3"/>
    <row r="552" s="1" customFormat="1" x14ac:dyDescent="0.3"/>
    <row r="553" s="1" customFormat="1" x14ac:dyDescent="0.3"/>
    <row r="554" s="1" customFormat="1" x14ac:dyDescent="0.3"/>
  </sheetData>
  <autoFilter ref="D4:E12" xr:uid="{00000000-0009-0000-0000-000006000000}">
    <sortState xmlns:xlrd2="http://schemas.microsoft.com/office/spreadsheetml/2017/richdata2" ref="D4:E12">
      <sortCondition ref="D3:D12"/>
    </sortState>
  </autoFilter>
  <mergeCells count="2">
    <mergeCell ref="C2:E2"/>
    <mergeCell ref="C5:C12"/>
  </mergeCells>
  <conditionalFormatting sqref="C5:E5 D6:E12">
    <cfRule type="cellIs" dxfId="2" priority="1" operator="equal">
      <formula>"Partially met"</formula>
    </cfRule>
    <cfRule type="cellIs" dxfId="1" priority="2" operator="equal">
      <formula>"Not met"</formula>
    </cfRule>
    <cfRule type="cellIs" dxfId="0" priority="3" operator="equal">
      <formula>"Met"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B3ABBCF60F340B30A7DCCE848032C" ma:contentTypeVersion="6" ma:contentTypeDescription="Create a new document." ma:contentTypeScope="" ma:versionID="05ca667d6a1d041515155147b67929b9">
  <xsd:schema xmlns:xsd="http://www.w3.org/2001/XMLSchema" xmlns:xs="http://www.w3.org/2001/XMLSchema" xmlns:p="http://schemas.microsoft.com/office/2006/metadata/properties" xmlns:ns2="d042d155-5bec-456f-a582-ed2751a4b2d7" xmlns:ns3="2fa068dd-f1e2-4707-9ff5-ac2eda2bc217" targetNamespace="http://schemas.microsoft.com/office/2006/metadata/properties" ma:root="true" ma:fieldsID="d02d46758204cfb6d9ebf4dbbe77572b" ns2:_="" ns3:_="">
    <xsd:import namespace="d042d155-5bec-456f-a582-ed2751a4b2d7"/>
    <xsd:import namespace="2fa068dd-f1e2-4707-9ff5-ac2eda2bc2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2d155-5bec-456f-a582-ed2751a4b2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068dd-f1e2-4707-9ff5-ac2eda2bc2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fa068dd-f1e2-4707-9ff5-ac2eda2bc217">
      <UserInfo>
        <DisplayName>Mehreteab Million</DisplayName>
        <AccountId>15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7A79E86-62B6-4BD0-8BCA-5715D77CA8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B36A5D-5B3D-4655-A20B-EF48525373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42d155-5bec-456f-a582-ed2751a4b2d7"/>
    <ds:schemaRef ds:uri="2fa068dd-f1e2-4707-9ff5-ac2eda2bc2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0A3C04-AE0D-4048-A4C0-568D8A4B0B9B}">
  <ds:schemaRefs>
    <ds:schemaRef ds:uri="http://schemas.microsoft.com/office/2006/metadata/properties"/>
    <ds:schemaRef ds:uri="http://schemas.microsoft.com/office/infopath/2007/PartnerControls"/>
    <ds:schemaRef ds:uri="2fa068dd-f1e2-4707-9ff5-ac2eda2bc21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Introduction</vt:lpstr>
      <vt:lpstr>Instructions for use</vt:lpstr>
      <vt:lpstr>implementation planning</vt:lpstr>
      <vt:lpstr>monitoring tool</vt:lpstr>
      <vt:lpstr>Introduction!_Toc414470512</vt:lpstr>
    </vt:vector>
  </TitlesOfParts>
  <Manager/>
  <Company>KNCVTBC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Blok</dc:creator>
  <cp:keywords/>
  <dc:description/>
  <cp:lastModifiedBy>zafar pulatov</cp:lastModifiedBy>
  <cp:revision/>
  <dcterms:created xsi:type="dcterms:W3CDTF">2015-09-08T13:32:32Z</dcterms:created>
  <dcterms:modified xsi:type="dcterms:W3CDTF">2025-04-23T09:12:04Z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0x0101003AFB3ABBCF60F340B30A7DCCE848032C</vt:lpwstr>
  </property>
  <property fmtid="{D5CDD505-2E9C-101B-9397-08002B2CF9AE}" pid="3" name="MediaServiceImageTags">
    <vt:lpwstr/>
  </property>
</Properties>
</file>